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nic\OneDrive\Desktop\2023 Files\VHC 2023\Events\"/>
    </mc:Choice>
  </mc:AlternateContent>
  <xr:revisionPtr revIDLastSave="0" documentId="13_ncr:1_{F75CAC58-1F7B-43CB-8469-D789865AA5B1}" xr6:coauthVersionLast="47" xr6:coauthVersionMax="47" xr10:uidLastSave="{00000000-0000-0000-0000-000000000000}"/>
  <bookViews>
    <workbookView xWindow="-28910" yWindow="-110" windowWidth="29020" windowHeight="16420" xr2:uid="{00000000-000D-0000-FFFF-FFFF00000000}"/>
  </bookViews>
  <sheets>
    <sheet name="2023 Class" sheetId="3" r:id="rId1"/>
    <sheet name="2023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5" l="1"/>
  <c r="K23" i="5"/>
  <c r="K38" i="5"/>
  <c r="K13" i="5"/>
  <c r="K45" i="5"/>
  <c r="K43" i="5"/>
  <c r="K26" i="5"/>
  <c r="K19" i="5"/>
  <c r="K25" i="5"/>
  <c r="K21" i="5"/>
  <c r="K46" i="5"/>
  <c r="K38" i="3"/>
  <c r="K16" i="3"/>
  <c r="K27" i="4"/>
  <c r="K23" i="4"/>
  <c r="K25" i="4"/>
  <c r="K22" i="4"/>
  <c r="K19" i="4"/>
  <c r="K50" i="5"/>
  <c r="K30" i="4"/>
  <c r="K34" i="4"/>
  <c r="K28" i="5"/>
  <c r="K11" i="5"/>
  <c r="K15" i="5"/>
  <c r="K139" i="3"/>
  <c r="K37" i="3"/>
  <c r="K192" i="3"/>
  <c r="K188" i="3"/>
  <c r="K189" i="3"/>
  <c r="K187" i="3"/>
  <c r="K183" i="3"/>
  <c r="K180" i="3"/>
  <c r="K182" i="3"/>
  <c r="K184" i="3"/>
  <c r="K181" i="3"/>
  <c r="K177" i="3"/>
  <c r="K174" i="3"/>
  <c r="K175" i="3"/>
  <c r="K171" i="3"/>
  <c r="K176" i="3"/>
  <c r="K172" i="3"/>
  <c r="K173" i="3"/>
  <c r="K167" i="3"/>
  <c r="K168" i="3"/>
  <c r="K164" i="3"/>
  <c r="K166" i="3"/>
  <c r="K165" i="3"/>
  <c r="K160" i="3"/>
  <c r="K163" i="3"/>
  <c r="K161" i="3"/>
  <c r="K162" i="3"/>
  <c r="K155" i="3"/>
  <c r="K154" i="3"/>
  <c r="K153" i="3"/>
  <c r="K152" i="3"/>
  <c r="K151" i="3"/>
  <c r="K145" i="3"/>
  <c r="K148" i="3"/>
  <c r="K146" i="3"/>
  <c r="K143" i="3"/>
  <c r="K144" i="3"/>
  <c r="K142" i="3"/>
  <c r="K147" i="3"/>
  <c r="K136" i="3"/>
  <c r="K132" i="3"/>
  <c r="K129" i="3"/>
  <c r="K128" i="3"/>
  <c r="K137" i="3"/>
  <c r="K133" i="3"/>
  <c r="K130" i="3"/>
  <c r="K134" i="3"/>
  <c r="K135" i="3"/>
  <c r="K131" i="3"/>
  <c r="K138" i="3"/>
  <c r="K121" i="3"/>
  <c r="K123" i="3"/>
  <c r="K122" i="3"/>
  <c r="K120" i="3"/>
  <c r="K116" i="3"/>
  <c r="K117" i="3"/>
  <c r="K115" i="3"/>
  <c r="K106" i="3"/>
  <c r="K111" i="3"/>
  <c r="K112" i="3"/>
  <c r="K107" i="3"/>
  <c r="K109" i="3"/>
  <c r="K105" i="3"/>
  <c r="K104" i="3"/>
  <c r="K103" i="3"/>
  <c r="K108" i="3"/>
  <c r="K110" i="3"/>
  <c r="K97" i="3"/>
  <c r="K96" i="3"/>
  <c r="K98" i="3"/>
  <c r="K100" i="3"/>
  <c r="K99" i="3"/>
  <c r="K89" i="3"/>
  <c r="K91" i="3"/>
  <c r="K93" i="3"/>
  <c r="K88" i="3"/>
  <c r="K90" i="3"/>
  <c r="K92" i="3"/>
  <c r="K87" i="3"/>
  <c r="K83" i="3"/>
  <c r="K82" i="3"/>
  <c r="K84" i="3"/>
  <c r="K79" i="3"/>
  <c r="K78" i="3"/>
  <c r="K77" i="3"/>
  <c r="K72" i="3"/>
  <c r="K74" i="3"/>
  <c r="K69" i="3"/>
  <c r="K67" i="3"/>
  <c r="K68" i="3"/>
  <c r="K71" i="3"/>
  <c r="K70" i="3"/>
  <c r="K73" i="3"/>
  <c r="K66" i="3"/>
  <c r="K63" i="3"/>
  <c r="K62" i="3"/>
  <c r="K61" i="3"/>
  <c r="K60" i="3"/>
  <c r="K59" i="3"/>
  <c r="K58" i="3"/>
  <c r="K53" i="3"/>
  <c r="K54" i="3"/>
  <c r="K55" i="3"/>
  <c r="K50" i="3"/>
  <c r="K49" i="3"/>
  <c r="K48" i="3"/>
  <c r="K47" i="3"/>
  <c r="K46" i="3"/>
  <c r="K45" i="3"/>
  <c r="K44" i="3"/>
  <c r="K43" i="3"/>
  <c r="K42" i="3"/>
  <c r="K33" i="3"/>
  <c r="K35" i="3"/>
  <c r="K36" i="3"/>
  <c r="K34" i="3"/>
  <c r="K39" i="3"/>
  <c r="K22" i="3"/>
  <c r="K24" i="3"/>
  <c r="K23" i="3"/>
  <c r="K25" i="3"/>
  <c r="K13" i="3"/>
  <c r="K17" i="3"/>
  <c r="K10" i="3"/>
  <c r="K18" i="3"/>
  <c r="K15" i="3"/>
  <c r="K11" i="3"/>
  <c r="K12" i="3"/>
  <c r="K19" i="3"/>
  <c r="K14" i="3"/>
  <c r="K6" i="3"/>
  <c r="K9" i="4"/>
  <c r="K20" i="4"/>
  <c r="K36" i="4"/>
  <c r="K15" i="4"/>
  <c r="K21" i="4"/>
  <c r="K31" i="4"/>
  <c r="K14" i="4"/>
  <c r="K26" i="4"/>
  <c r="K11" i="4"/>
  <c r="K6" i="4"/>
  <c r="K13" i="4"/>
  <c r="K24" i="4"/>
  <c r="K33" i="4"/>
  <c r="K35" i="4"/>
  <c r="K7" i="4"/>
  <c r="K17" i="4"/>
  <c r="K28" i="4"/>
  <c r="K8" i="4"/>
  <c r="K16" i="4"/>
  <c r="K5" i="4"/>
  <c r="K12" i="4"/>
  <c r="K29" i="4"/>
  <c r="K18" i="4"/>
  <c r="K10" i="4"/>
  <c r="K32" i="4"/>
  <c r="K41" i="5"/>
  <c r="K20" i="5" l="1"/>
  <c r="K14" i="5"/>
  <c r="K79" i="5"/>
  <c r="K105" i="5"/>
  <c r="K90" i="5"/>
  <c r="K85" i="5"/>
  <c r="K77" i="5"/>
  <c r="K76" i="5"/>
  <c r="K42" i="5"/>
  <c r="K32" i="5"/>
  <c r="K73" i="5"/>
  <c r="K104" i="5"/>
  <c r="K75" i="5"/>
  <c r="K36" i="5"/>
  <c r="K48" i="5"/>
  <c r="K84" i="5"/>
  <c r="K103" i="5"/>
  <c r="K102" i="5"/>
  <c r="K72" i="5"/>
  <c r="K83" i="5"/>
  <c r="K30" i="5"/>
  <c r="K34" i="5"/>
  <c r="K22" i="5"/>
  <c r="K101" i="5"/>
  <c r="K57" i="5"/>
  <c r="K88" i="5"/>
  <c r="K87" i="5"/>
  <c r="K100" i="5"/>
  <c r="K51" i="5"/>
  <c r="K44" i="5"/>
  <c r="K71" i="5"/>
  <c r="K82" i="5"/>
  <c r="K31" i="5"/>
  <c r="K99" i="5"/>
  <c r="K27" i="5"/>
  <c r="K56" i="5"/>
  <c r="K35" i="5"/>
  <c r="K47" i="5"/>
  <c r="K53" i="5"/>
  <c r="K70" i="5"/>
  <c r="K61" i="5"/>
  <c r="K98" i="5"/>
  <c r="K93" i="5"/>
  <c r="K78" i="5"/>
  <c r="K86" i="5"/>
  <c r="K33" i="5"/>
  <c r="K81" i="5"/>
  <c r="K12" i="5"/>
  <c r="K18" i="5"/>
  <c r="K92" i="5"/>
  <c r="K97" i="5"/>
  <c r="K91" i="5"/>
  <c r="K65" i="5"/>
  <c r="K55" i="5"/>
  <c r="K96" i="5"/>
  <c r="K52" i="5"/>
  <c r="K60" i="5"/>
  <c r="K54" i="5"/>
  <c r="K39" i="5"/>
  <c r="K69" i="5"/>
  <c r="K59" i="5"/>
  <c r="K64" i="5"/>
  <c r="K49" i="5"/>
  <c r="K95" i="5"/>
  <c r="K94" i="5"/>
  <c r="K63" i="5"/>
  <c r="K17" i="5"/>
  <c r="K62" i="5"/>
  <c r="K16" i="5"/>
  <c r="K67" i="5"/>
  <c r="K37" i="5"/>
  <c r="K7" i="3" l="1"/>
  <c r="D7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B22" authorId="0" shapeId="0" xr:uid="{47019E79-3978-4E44-8E02-84A8F7B8801F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  <comment ref="B35" authorId="0" shapeId="0" xr:uid="{DD1F950B-4051-46DA-B8E2-162D89EF1109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</commentList>
</comments>
</file>

<file path=xl/sharedStrings.xml><?xml version="1.0" encoding="utf-8"?>
<sst xmlns="http://schemas.openxmlformats.org/spreadsheetml/2006/main" count="1305" uniqueCount="458">
  <si>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</si>
  <si>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</si>
  <si>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</si>
  <si>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</si>
  <si>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</si>
  <si>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</si>
  <si>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</si>
  <si>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</si>
  <si>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</si>
  <si>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</si>
  <si>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</si>
  <si>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</si>
  <si>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</si>
  <si>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</si>
  <si>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</si>
  <si>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</si>
  <si>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</si>
  <si>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</si>
  <si>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</si>
  <si>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</si>
  <si>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</si>
  <si>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</si>
  <si>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</si>
  <si>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</si>
  <si>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</si>
  <si>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</si>
  <si>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</si>
  <si>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</si>
  <si>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</si>
  <si>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</si>
  <si>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</si>
  <si>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</si>
  <si>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</si>
  <si>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</si>
  <si>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</si>
  <si>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</si>
  <si>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</si>
  <si>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</si>
  <si>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</si>
  <si>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</si>
  <si>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</si>
  <si>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</si>
  <si>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</si>
  <si>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</si>
  <si>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</si>
  <si>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Morris Cooper S</t>
  </si>
  <si>
    <t>Gary Birt</t>
  </si>
  <si>
    <t>David Cantwell</t>
  </si>
  <si>
    <t>Steve Grinstead</t>
  </si>
  <si>
    <t>Commodore VL</t>
  </si>
  <si>
    <t>Daryl McRae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</si>
  <si>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</si>
  <si>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</si>
  <si>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</si>
  <si>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</si>
  <si>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</si>
  <si>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</si>
  <si>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</si>
  <si>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</si>
  <si>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Mark Baldwin</t>
  </si>
  <si>
    <t>Steven Weymouth-Wilson</t>
  </si>
  <si>
    <t>Rob Roy</t>
  </si>
  <si>
    <t>Colin Newitt</t>
  </si>
  <si>
    <t>Locost Lotus 7</t>
  </si>
  <si>
    <t xml:space="preserve">    Open/Closed 2001cc to 3000cc</t>
  </si>
  <si>
    <t>Luke Paterson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</si>
  <si>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</si>
  <si>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</si>
  <si>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</si>
  <si>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</si>
  <si>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</si>
  <si>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</si>
  <si>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</si>
  <si>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</si>
  <si>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</si>
  <si>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</si>
  <si>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Garry McIvor</t>
  </si>
  <si>
    <t>Subaru WRX</t>
  </si>
  <si>
    <t>Mirko Grbic</t>
  </si>
  <si>
    <t xml:space="preserve">Mitsubishi EVO </t>
  </si>
  <si>
    <t>Falkenberg Jinx 1966</t>
  </si>
  <si>
    <t>Hyundai Excel</t>
  </si>
  <si>
    <t>Raymond Dore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</si>
  <si>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</si>
  <si>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</si>
  <si>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</si>
  <si>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</si>
  <si>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</si>
  <si>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</si>
  <si>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</si>
  <si>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</si>
  <si>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</si>
  <si>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</si>
  <si>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</si>
  <si>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</si>
  <si>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</si>
  <si>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</si>
  <si>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</si>
  <si>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</si>
  <si>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</si>
  <si>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</si>
  <si>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</si>
  <si>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</si>
  <si>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</si>
  <si>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Fraser Clubman</t>
  </si>
  <si>
    <t>Stuart Haverkort</t>
  </si>
  <si>
    <t>Les Morrall</t>
  </si>
  <si>
    <t>MINI R56 Turbo</t>
  </si>
  <si>
    <t>Neville McLeod</t>
  </si>
  <si>
    <t>n/a</t>
  </si>
  <si>
    <t>Reg. #</t>
  </si>
  <si>
    <t>Geoffrey Bower</t>
  </si>
  <si>
    <t>Thomas Inkster</t>
  </si>
  <si>
    <t>Escort</t>
  </si>
  <si>
    <t>Rhys Yeomans</t>
  </si>
  <si>
    <t>*</t>
  </si>
  <si>
    <t>Keith Wilson</t>
  </si>
  <si>
    <t>Ninja BH1</t>
  </si>
  <si>
    <t>Brenton Byfield</t>
  </si>
  <si>
    <t>Linda Harper</t>
  </si>
  <si>
    <t>Toyota MR2</t>
  </si>
  <si>
    <t xml:space="preserve">Peregrine F2 </t>
  </si>
  <si>
    <t>Maxda MX5 NC1</t>
  </si>
  <si>
    <t>Wayne Roffey</t>
  </si>
  <si>
    <t>Mazda MX5 NA</t>
  </si>
  <si>
    <t>B7</t>
  </si>
  <si>
    <t>Daniel Leitner</t>
  </si>
  <si>
    <t>Russell McKenzie</t>
  </si>
  <si>
    <t>Kenneth Parry</t>
  </si>
  <si>
    <t>Ford Cortina GT MK1</t>
  </si>
  <si>
    <t>Subaru WRX Sports Wagon</t>
  </si>
  <si>
    <t>Locost Clubman</t>
  </si>
  <si>
    <t>Falkenberg Jinx</t>
  </si>
  <si>
    <t>Alan Foley</t>
  </si>
  <si>
    <t>R Foley Formula Libre 2018</t>
  </si>
  <si>
    <t>Patrick Malanaphy</t>
  </si>
  <si>
    <t>David Casey</t>
  </si>
  <si>
    <t>Casey TH109R</t>
  </si>
  <si>
    <t>Mazda RX7 1994</t>
  </si>
  <si>
    <t>Mazda MX5</t>
  </si>
  <si>
    <t>Ninja BH1 2001</t>
  </si>
  <si>
    <t>Datsun 1200</t>
  </si>
  <si>
    <t>Jordan James</t>
  </si>
  <si>
    <t>Dallara Hyabusa F394</t>
  </si>
  <si>
    <t>Mitsubishi  EVO 4</t>
  </si>
  <si>
    <t>Keith Collins</t>
  </si>
  <si>
    <t>Morris Cooper</t>
  </si>
  <si>
    <t>Mitsubishi EVO 4</t>
  </si>
  <si>
    <t>Scott Markby</t>
  </si>
  <si>
    <t>Leyland Mini Moke</t>
  </si>
  <si>
    <t>Andy Preston</t>
  </si>
  <si>
    <t>Leyland Moke</t>
  </si>
  <si>
    <t>Jye Preston</t>
  </si>
  <si>
    <t>Philip Smethurst</t>
  </si>
  <si>
    <t>Marcos Mini</t>
  </si>
  <si>
    <t>Michael Daley</t>
  </si>
  <si>
    <t>Triumph TR3A</t>
  </si>
  <si>
    <t>MG Midget</t>
  </si>
  <si>
    <t>Peter Nguyen</t>
  </si>
  <si>
    <t>Toyota MR2 Spyder</t>
  </si>
  <si>
    <t>Warren Heath</t>
  </si>
  <si>
    <t>Ford Laser Sport IPRA</t>
  </si>
  <si>
    <t>Aidan Dare</t>
  </si>
  <si>
    <t>Ford Fiesta</t>
  </si>
  <si>
    <t>Ford Focus</t>
  </si>
  <si>
    <t>Paul Grey</t>
  </si>
  <si>
    <t>Proton Satria</t>
  </si>
  <si>
    <t>Dylan Grey</t>
  </si>
  <si>
    <t>Drew Widgery</t>
  </si>
  <si>
    <t>Holden SSV Commodore</t>
  </si>
  <si>
    <t>Damian Webb</t>
  </si>
  <si>
    <t>Ford Falcon</t>
  </si>
  <si>
    <t>Subaru Impreza WRX</t>
  </si>
  <si>
    <t>Pun Hy</t>
  </si>
  <si>
    <t>Volkswagen Golf R Wagon</t>
  </si>
  <si>
    <t>Alan Mead</t>
  </si>
  <si>
    <t>Elleton BMC MM1000</t>
  </si>
  <si>
    <t>Mark Pitman</t>
  </si>
  <si>
    <t>Chris Randall</t>
  </si>
  <si>
    <t>Amaroo Clubman</t>
  </si>
  <si>
    <t>Philip Gray</t>
  </si>
  <si>
    <t>Ford Special</t>
  </si>
  <si>
    <t>Kodi Eagles</t>
  </si>
  <si>
    <t>Subaru Forester</t>
  </si>
  <si>
    <t>Frank Oostermeyer</t>
  </si>
  <si>
    <t>MGB Roadster</t>
  </si>
  <si>
    <t>Daniel Hall</t>
  </si>
  <si>
    <t>Mg Midget</t>
  </si>
  <si>
    <t>Callum Wright</t>
  </si>
  <si>
    <t>Toyota 86</t>
  </si>
  <si>
    <t>Russ Mead</t>
  </si>
  <si>
    <t>Ford Super Anglia</t>
  </si>
  <si>
    <t>Unofficial</t>
  </si>
  <si>
    <t>Non logbook cars</t>
  </si>
  <si>
    <t>Greg Ackland</t>
  </si>
  <si>
    <t>Ninja GA8</t>
  </si>
  <si>
    <t>IDS 2</t>
  </si>
  <si>
    <t>Wesley Inkster</t>
  </si>
  <si>
    <t>Datsun Stanza</t>
  </si>
  <si>
    <t>Mitchell Newton</t>
  </si>
  <si>
    <t>Holden Commodore</t>
  </si>
  <si>
    <t>Daryl McHugh</t>
  </si>
  <si>
    <t>Geoffrey  Bower</t>
  </si>
  <si>
    <t>Glenn Morris</t>
  </si>
  <si>
    <t>Suzuki Swift</t>
  </si>
  <si>
    <t>Benjamin Selwyn</t>
  </si>
  <si>
    <t>Lex Thorbecke</t>
  </si>
  <si>
    <t>Toyota Celica</t>
  </si>
  <si>
    <t>Ian Maude</t>
  </si>
  <si>
    <t>Fiat X1/9</t>
  </si>
  <si>
    <t>Wimp 003</t>
  </si>
  <si>
    <t>Damien Pennycuick</t>
  </si>
  <si>
    <t>Nissan Skyline</t>
  </si>
  <si>
    <t>Sei Vella</t>
  </si>
  <si>
    <t>Gavin Pollock</t>
  </si>
  <si>
    <t>Mitsubishi Evolution</t>
  </si>
  <si>
    <t>Mark Newton</t>
  </si>
  <si>
    <t>Andrew Willcock</t>
  </si>
  <si>
    <t>Mitsubishi Ralliart</t>
  </si>
  <si>
    <t>Deborah Pollock</t>
  </si>
  <si>
    <t>Cooper Davies</t>
  </si>
  <si>
    <t>Allan Boyd</t>
  </si>
  <si>
    <t>Raymond Vella</t>
  </si>
  <si>
    <t>BMW 130i</t>
  </si>
  <si>
    <t>Paul Murphy</t>
  </si>
  <si>
    <t>Michael Marceli</t>
  </si>
  <si>
    <t>Stacey Kronk</t>
  </si>
  <si>
    <t>Mitsubishi Starion</t>
  </si>
  <si>
    <t>Emily Newton</t>
  </si>
  <si>
    <t>Ford Escort</t>
  </si>
  <si>
    <t>Toyota Corona</t>
  </si>
  <si>
    <t>Porsche Boxster</t>
  </si>
  <si>
    <t>Tom Kenworthy</t>
  </si>
  <si>
    <t>Holden VE Commodore</t>
  </si>
  <si>
    <t xml:space="preserve">Subaru WRX </t>
  </si>
  <si>
    <t>Subaru Liberty</t>
  </si>
  <si>
    <t>Derrick White</t>
  </si>
  <si>
    <t>Ken Trimnell</t>
  </si>
  <si>
    <t>Hillman Imp</t>
  </si>
  <si>
    <t>Brody Goossens</t>
  </si>
  <si>
    <t>Michael Goossens</t>
  </si>
  <si>
    <t>Mark Dixon</t>
  </si>
  <si>
    <t>Subaru STI</t>
  </si>
  <si>
    <t>Paul Gladman</t>
  </si>
  <si>
    <t>Patrick Hitchcock</t>
  </si>
  <si>
    <t>Ken Rowland</t>
  </si>
  <si>
    <t>Subaru WRX 555</t>
  </si>
  <si>
    <t>Kenneth Rowland</t>
  </si>
  <si>
    <t>Damien Wilson</t>
  </si>
  <si>
    <t>Nissan S13 Silvia</t>
  </si>
  <si>
    <t>Bruce Hamilton</t>
  </si>
  <si>
    <t>Ford Falcon BF</t>
  </si>
  <si>
    <t>Ben McKee</t>
  </si>
  <si>
    <t>Subaru Liberty RS</t>
  </si>
  <si>
    <t>Adam Stoddart</t>
  </si>
  <si>
    <t>Toyota Supra</t>
  </si>
  <si>
    <t>Shane Filiti</t>
  </si>
  <si>
    <t>Toyota GT86</t>
  </si>
  <si>
    <t>John Shepherd</t>
  </si>
  <si>
    <t>Toyota GTS86</t>
  </si>
  <si>
    <t>Leigh Ball</t>
  </si>
  <si>
    <t>Morris 850</t>
  </si>
  <si>
    <t>Gregory Carter</t>
  </si>
  <si>
    <t>Drew Gladman</t>
  </si>
  <si>
    <t>Ford Laser TX3 FWD</t>
  </si>
  <si>
    <t>Damien Beal</t>
  </si>
  <si>
    <t>Nissan Pulsar</t>
  </si>
  <si>
    <t>Bruce Minahan</t>
  </si>
  <si>
    <t>Noel Lindsay</t>
  </si>
  <si>
    <t>Toyota</t>
  </si>
  <si>
    <t>Alexander Thorbecke</t>
  </si>
  <si>
    <t>Subaru</t>
  </si>
  <si>
    <t>William Corluka</t>
  </si>
  <si>
    <t>Adam Hunt</t>
  </si>
  <si>
    <t>Holden</t>
  </si>
  <si>
    <t>Joshua Van Berkel</t>
  </si>
  <si>
    <t>Gerard O'Connell</t>
  </si>
  <si>
    <t>Ford</t>
  </si>
  <si>
    <t>Derek Smits</t>
  </si>
  <si>
    <t>Mark De Santis</t>
  </si>
  <si>
    <t>Richardo Martin</t>
  </si>
  <si>
    <t>Ian Maze</t>
  </si>
  <si>
    <t>Thomas Hunt</t>
  </si>
  <si>
    <t>Neville Mc Leod</t>
  </si>
  <si>
    <t>David Parr</t>
  </si>
  <si>
    <t xml:space="preserve">Honda  </t>
  </si>
  <si>
    <t>Peter Vandersluys</t>
  </si>
  <si>
    <t xml:space="preserve">Mazda   </t>
  </si>
  <si>
    <t>Hayward</t>
  </si>
  <si>
    <t>Stuart Havercourt</t>
  </si>
  <si>
    <t>N/A</t>
  </si>
  <si>
    <t>Nathan Cann</t>
  </si>
  <si>
    <t>David McCann</t>
  </si>
  <si>
    <t>Russell Harris</t>
  </si>
  <si>
    <t>Jason Grellet</t>
  </si>
  <si>
    <t>Peter Smith</t>
  </si>
  <si>
    <t>Simon Gallagher</t>
  </si>
  <si>
    <t>William House</t>
  </si>
  <si>
    <t>Phil Wells</t>
  </si>
  <si>
    <t>Michelle Wegener</t>
  </si>
  <si>
    <t>James Phillips</t>
  </si>
  <si>
    <t>Nathan Mortimer</t>
  </si>
  <si>
    <t>Rowland Kasey</t>
  </si>
  <si>
    <t>James Tagliabue</t>
  </si>
  <si>
    <t>Brendan Sullivan</t>
  </si>
  <si>
    <t>Trevor Ellington</t>
  </si>
  <si>
    <t>Eddy Balliro</t>
  </si>
  <si>
    <t>Brendan Hall</t>
  </si>
  <si>
    <t>Matt Haddow</t>
  </si>
  <si>
    <t>MGA</t>
  </si>
  <si>
    <t>Peugeoy 307</t>
  </si>
  <si>
    <t>Subaru Iprezza</t>
  </si>
  <si>
    <t>Ford Cortina</t>
  </si>
  <si>
    <t>Mitsubishi Magna</t>
  </si>
  <si>
    <t>US Legend 34 Ford</t>
  </si>
  <si>
    <t>Nissan Micra</t>
  </si>
  <si>
    <t>Mazda 3</t>
  </si>
  <si>
    <t>MGB MkI</t>
  </si>
  <si>
    <t>Mitsubishi Cordia</t>
  </si>
  <si>
    <t>Peter Thomson</t>
  </si>
  <si>
    <t>Steven Carlin</t>
  </si>
  <si>
    <t>Warren Minnette</t>
  </si>
  <si>
    <t>Frank Penrose</t>
  </si>
  <si>
    <t>James Ware</t>
  </si>
  <si>
    <t>BMW M235</t>
  </si>
  <si>
    <t>Andrew McSwain</t>
  </si>
  <si>
    <t>Mark Franzo</t>
  </si>
  <si>
    <t>Christopher Harwood</t>
  </si>
  <si>
    <t>MINI 2002</t>
  </si>
  <si>
    <t>Michael Turnbull</t>
  </si>
  <si>
    <t>Genevieve Lobo</t>
  </si>
  <si>
    <t>MINI D</t>
  </si>
  <si>
    <t>Rose Corluka</t>
  </si>
  <si>
    <t>IDS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</si>
  <si>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2023 Victorian Hillclimb Championship</t>
    </r>
  </si>
  <si>
    <t xml:space="preserve">Driver </t>
  </si>
  <si>
    <t>Richard Samson</t>
  </si>
  <si>
    <t>MG ZS180</t>
  </si>
  <si>
    <t>Holden Torana</t>
  </si>
  <si>
    <t>Ernie Corry</t>
  </si>
  <si>
    <t>Robert Whiting</t>
  </si>
  <si>
    <t>Morbi</t>
  </si>
  <si>
    <t>Patrrick Malanaphy</t>
  </si>
  <si>
    <t>Yacar Cross</t>
  </si>
  <si>
    <t>Leitch</t>
  </si>
  <si>
    <t>Robert Nethercote</t>
  </si>
  <si>
    <t>Elfin Clubman</t>
  </si>
  <si>
    <t>Honda Integra</t>
  </si>
  <si>
    <t>Mark Samson</t>
  </si>
  <si>
    <t>Louis Lakat</t>
  </si>
  <si>
    <t>Austin Healy Sprite</t>
  </si>
  <si>
    <t>Tegan Collins</t>
  </si>
  <si>
    <t>Mazda RX8</t>
  </si>
  <si>
    <t>Euan Murphy</t>
  </si>
  <si>
    <t>Eric Irvine</t>
  </si>
  <si>
    <t>Sunbeam</t>
  </si>
  <si>
    <t>Maurice Hangar</t>
  </si>
  <si>
    <t>James Dyer</t>
  </si>
  <si>
    <t>Suzuki Ignis</t>
  </si>
  <si>
    <t>Jarrod Bryant</t>
  </si>
  <si>
    <t>Leyland Clubman</t>
  </si>
  <si>
    <t>Nissan EXA</t>
  </si>
  <si>
    <t>Bradley De Luca</t>
  </si>
  <si>
    <t>Ford Anglia</t>
  </si>
  <si>
    <t xml:space="preserve">Arron Daniel </t>
  </si>
  <si>
    <t>Brian Knight</t>
  </si>
  <si>
    <t>Dennis Orr</t>
  </si>
  <si>
    <t>Honda Jazz</t>
  </si>
  <si>
    <t>Trent Robertson</t>
  </si>
  <si>
    <t>Laurie Paterson</t>
  </si>
  <si>
    <t>Terry Selwyn</t>
  </si>
  <si>
    <t>Aryton Williams</t>
  </si>
  <si>
    <t>Renault Clio</t>
  </si>
  <si>
    <t>Damian Reilly</t>
  </si>
  <si>
    <t>MG Rover</t>
  </si>
  <si>
    <t>Aiden Dare</t>
  </si>
  <si>
    <t>Toyota Soarer</t>
  </si>
  <si>
    <t>Lasith Liyanage</t>
  </si>
  <si>
    <t>Thomas Foley</t>
  </si>
  <si>
    <t>Audi S3</t>
  </si>
  <si>
    <t>Kevin Brown</t>
  </si>
  <si>
    <t>MG TC</t>
  </si>
  <si>
    <t>Jake Corluka</t>
  </si>
  <si>
    <t>Datsun 180B</t>
  </si>
  <si>
    <t>MGB  Roiadster</t>
  </si>
  <si>
    <t>Les Dole</t>
  </si>
  <si>
    <t>Clubman</t>
  </si>
  <si>
    <t>David Bishop</t>
  </si>
  <si>
    <t>Bobby Tuit</t>
  </si>
  <si>
    <t>Isuzu Gemini</t>
  </si>
  <si>
    <t>Jim McNiven</t>
  </si>
  <si>
    <t>Andrew White</t>
  </si>
  <si>
    <t>IDS Sports</t>
  </si>
  <si>
    <t>Gregory Sticker</t>
  </si>
  <si>
    <t>estfield Clubman SE</t>
  </si>
  <si>
    <t>Robin Bailey</t>
  </si>
  <si>
    <t>MG BGTV8</t>
  </si>
  <si>
    <t>Scott Ball</t>
  </si>
  <si>
    <t>Morris Mini 850</t>
  </si>
  <si>
    <t>Darren Colgan</t>
  </si>
  <si>
    <t>Robert van Ginneken</t>
  </si>
  <si>
    <t>Nissan 200SX</t>
  </si>
  <si>
    <t>Graeme Scott</t>
  </si>
  <si>
    <t>BMC Morris Mini Cooper S</t>
  </si>
  <si>
    <t>Charlie Corbett</t>
  </si>
  <si>
    <t>Alistair MacDonald</t>
  </si>
  <si>
    <t>Hyundai Getz</t>
  </si>
  <si>
    <t>Rodney Hall</t>
  </si>
  <si>
    <t>Ford Laser S</t>
  </si>
  <si>
    <t>Tim Brown</t>
  </si>
  <si>
    <t>Bryan Young</t>
  </si>
  <si>
    <t>Triumph Vitesse</t>
  </si>
  <si>
    <t>Liam Brown</t>
  </si>
  <si>
    <t>Craig Armstrong-Fray</t>
  </si>
  <si>
    <t>MINI Cooper S</t>
  </si>
  <si>
    <t>Toyota RA60 Celica</t>
  </si>
  <si>
    <t>Ernst Mawhinney</t>
  </si>
  <si>
    <t>James McNiven</t>
  </si>
  <si>
    <t>David McAdam</t>
  </si>
  <si>
    <t>Stanley Armstrong</t>
  </si>
  <si>
    <t>BMW 325i</t>
  </si>
  <si>
    <t>Datsun 1600</t>
  </si>
  <si>
    <t>Aileen French</t>
  </si>
  <si>
    <t>David French</t>
  </si>
  <si>
    <t>Ford Focus RS</t>
  </si>
  <si>
    <t>Suzuki Ignis Sport</t>
  </si>
  <si>
    <t>Jeremy Booth</t>
  </si>
  <si>
    <t>Suzuki Cappuccino</t>
  </si>
  <si>
    <t>Kenneth Peter Giulieri</t>
  </si>
  <si>
    <t>Wimp 003 f/libre</t>
  </si>
  <si>
    <t>Brendon Hall</t>
  </si>
  <si>
    <t>Nissan Pulsar GTIR</t>
  </si>
  <si>
    <t>James Hindaugh</t>
  </si>
  <si>
    <t>Edward Invermee</t>
  </si>
  <si>
    <t>Derek White</t>
  </si>
  <si>
    <t>Stephen Duniam</t>
  </si>
  <si>
    <t>MGA Jaguar Special</t>
  </si>
  <si>
    <t>Douglas Johnson</t>
  </si>
  <si>
    <t>Chris Hortop</t>
  </si>
  <si>
    <t>BMW MINI</t>
  </si>
  <si>
    <t>Brayden Quirk</t>
  </si>
  <si>
    <t>BMW318</t>
  </si>
  <si>
    <t>Michael Ruff</t>
  </si>
  <si>
    <t>Neil Martin</t>
  </si>
  <si>
    <t>Triumph TR7 V8</t>
  </si>
  <si>
    <t>Ashton Siotegraaf</t>
  </si>
  <si>
    <t>Ford BA</t>
  </si>
  <si>
    <t>MGF</t>
  </si>
  <si>
    <t>Leon Pegg</t>
  </si>
  <si>
    <t>Renault Megane</t>
  </si>
  <si>
    <t>Damian Quirk</t>
  </si>
  <si>
    <t>MBW318</t>
  </si>
  <si>
    <t>Porsche 944</t>
  </si>
  <si>
    <t>Julian White</t>
  </si>
  <si>
    <t>Riley Arnold</t>
  </si>
  <si>
    <t xml:space="preserve">MINI R53 </t>
  </si>
  <si>
    <t>Gregory Menzies</t>
  </si>
  <si>
    <t>Jaguar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</si>
</sst>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16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2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L192"/>
  <sheetViews>
    <sheetView tabSelected="1" zoomScaleNormal="100" workbookViewId="0">
      <selection activeCell="P156" sqref="P156"/>
    </sheetView>
  </sheetViews>
  <sheetFormatPr defaultRowHeight="14.5" x14ac:dyDescent="0.35"/>
  <cols>
    <col min="1" max="1" width="7" style="12" customWidth="1"/>
    <col min="2" max="2" width="20.6328125" customWidth="1"/>
    <col min="3" max="3" width="20.90625" customWidth="1"/>
    <col min="4" max="8" width="6.6328125" customWidth="1"/>
    <col min="9" max="9" width="7.08984375" customWidth="1"/>
    <col min="10" max="10" width="7.453125" customWidth="1"/>
    <col min="11" max="11" width="6.6328125" customWidth="1"/>
    <col min="12" max="12" width="6.6328125" style="11" customWidth="1"/>
  </cols>
  <sheetData>
    <row r="1" spans="1:12" ht="23.5" x14ac:dyDescent="0.55000000000000004">
      <c r="B1" s="17"/>
      <c r="C1" s="17"/>
      <c r="D1" s="18" t="s">
        <v>334</v>
      </c>
      <c r="E1" s="17"/>
      <c r="F1" s="17"/>
      <c r="G1" s="17"/>
      <c r="H1" s="17"/>
      <c r="I1" s="17"/>
      <c r="J1" s="17"/>
      <c r="K1" s="17"/>
    </row>
    <row r="2" spans="1:12" x14ac:dyDescent="0.35"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45">
        <v>1</v>
      </c>
      <c r="J2" s="45">
        <v>7</v>
      </c>
      <c r="K2" s="13" t="s">
        <v>1</v>
      </c>
    </row>
    <row r="3" spans="1:12" x14ac:dyDescent="0.35">
      <c r="A3" s="20" t="s">
        <v>110</v>
      </c>
      <c r="B3" s="12" t="s">
        <v>68</v>
      </c>
      <c r="C3" s="12" t="s">
        <v>0</v>
      </c>
      <c r="D3" s="39" t="s">
        <v>69</v>
      </c>
      <c r="E3" s="39" t="s">
        <v>70</v>
      </c>
      <c r="F3" s="39" t="s">
        <v>69</v>
      </c>
      <c r="G3" s="39" t="s">
        <v>70</v>
      </c>
      <c r="H3" s="39" t="s">
        <v>71</v>
      </c>
      <c r="I3" s="11" t="s">
        <v>61</v>
      </c>
      <c r="J3" s="11" t="s">
        <v>69</v>
      </c>
      <c r="L3" s="41"/>
    </row>
    <row r="4" spans="1:12" ht="15.65" customHeight="1" thickBot="1" x14ac:dyDescent="0.4">
      <c r="D4" s="46">
        <v>44975</v>
      </c>
      <c r="E4" s="46">
        <v>45010</v>
      </c>
      <c r="F4" s="46">
        <v>45039</v>
      </c>
      <c r="G4" s="46">
        <v>45066</v>
      </c>
      <c r="H4" s="46">
        <v>45087</v>
      </c>
      <c r="I4" s="43">
        <v>45116</v>
      </c>
      <c r="J4" s="43">
        <v>45165</v>
      </c>
      <c r="L4" s="41"/>
    </row>
    <row r="5" spans="1:12" ht="19" thickBot="1" x14ac:dyDescent="0.5">
      <c r="B5" s="23" t="s">
        <v>2</v>
      </c>
      <c r="C5" s="24" t="s">
        <v>3</v>
      </c>
      <c r="D5" s="25"/>
      <c r="E5" s="25"/>
      <c r="F5" s="25"/>
      <c r="G5" s="25"/>
      <c r="H5" s="25"/>
      <c r="I5" s="25"/>
      <c r="J5" s="25"/>
      <c r="K5" s="25"/>
    </row>
    <row r="6" spans="1:12" x14ac:dyDescent="0.35">
      <c r="A6" s="12">
        <v>71</v>
      </c>
      <c r="B6" s="2" t="s">
        <v>86</v>
      </c>
      <c r="C6" s="8" t="s">
        <v>87</v>
      </c>
      <c r="D6" s="5">
        <v>20</v>
      </c>
      <c r="E6" s="5" t="s">
        <v>53</v>
      </c>
      <c r="F6" s="5" t="s">
        <v>53</v>
      </c>
      <c r="G6" s="5">
        <v>20</v>
      </c>
      <c r="H6" s="5" t="s">
        <v>290</v>
      </c>
      <c r="I6" s="5"/>
      <c r="J6" s="5"/>
      <c r="K6" s="5">
        <f>SUM(D6:J6)</f>
        <v>40</v>
      </c>
    </row>
    <row r="7" spans="1:12" x14ac:dyDescent="0.35">
      <c r="A7" s="12">
        <v>17</v>
      </c>
      <c r="B7" s="2" t="s">
        <v>54</v>
      </c>
      <c r="C7" s="8" t="s">
        <v>102</v>
      </c>
      <c r="D7" s="5">
        <v>17</v>
      </c>
      <c r="E7" s="5" t="s">
        <v>53</v>
      </c>
      <c r="F7" s="5">
        <v>20</v>
      </c>
      <c r="G7" s="5" t="s">
        <v>53</v>
      </c>
      <c r="H7" s="5" t="s">
        <v>290</v>
      </c>
      <c r="I7" s="5"/>
      <c r="J7" s="5"/>
      <c r="K7" s="5">
        <f>SUM(D7:J7)</f>
        <v>37</v>
      </c>
      <c r="L7" s="41"/>
    </row>
    <row r="8" spans="1:12" ht="15" thickBot="1" x14ac:dyDescent="0.4">
      <c r="L8" s="41"/>
    </row>
    <row r="9" spans="1:12" ht="19" thickBot="1" x14ac:dyDescent="0.5">
      <c r="B9" s="23" t="s">
        <v>4</v>
      </c>
      <c r="C9" s="24" t="s">
        <v>24</v>
      </c>
      <c r="D9" s="25"/>
      <c r="E9" s="26"/>
      <c r="F9" s="25"/>
      <c r="G9" s="24" t="s">
        <v>25</v>
      </c>
      <c r="H9" s="25"/>
      <c r="I9" s="25"/>
      <c r="J9" s="25"/>
      <c r="K9" s="25"/>
    </row>
    <row r="10" spans="1:12" x14ac:dyDescent="0.35">
      <c r="B10" s="8" t="s">
        <v>342</v>
      </c>
      <c r="C10" s="8" t="s">
        <v>343</v>
      </c>
      <c r="D10" s="5">
        <v>13</v>
      </c>
      <c r="E10" s="5">
        <v>17</v>
      </c>
      <c r="F10" s="5">
        <v>15</v>
      </c>
      <c r="G10" s="5">
        <v>17</v>
      </c>
      <c r="H10" s="5" t="s">
        <v>290</v>
      </c>
      <c r="I10" s="5"/>
      <c r="J10" s="5"/>
      <c r="K10" s="5">
        <f>SUM(D10:J10)</f>
        <v>62</v>
      </c>
      <c r="L10" s="41"/>
    </row>
    <row r="11" spans="1:12" x14ac:dyDescent="0.35">
      <c r="A11" s="12">
        <v>99</v>
      </c>
      <c r="B11" s="8" t="s">
        <v>103</v>
      </c>
      <c r="C11" s="7" t="s">
        <v>143</v>
      </c>
      <c r="D11" s="5">
        <v>20</v>
      </c>
      <c r="E11" s="5">
        <v>20</v>
      </c>
      <c r="F11" s="5">
        <v>20</v>
      </c>
      <c r="G11" s="5" t="s">
        <v>53</v>
      </c>
      <c r="H11" s="5" t="s">
        <v>290</v>
      </c>
      <c r="I11" s="5"/>
      <c r="J11" s="5"/>
      <c r="K11" s="5">
        <f>SUM(D11:J11)</f>
        <v>60</v>
      </c>
      <c r="L11" s="41"/>
    </row>
    <row r="12" spans="1:12" x14ac:dyDescent="0.35">
      <c r="A12" s="12">
        <v>41</v>
      </c>
      <c r="B12" s="8" t="s">
        <v>116</v>
      </c>
      <c r="C12" s="8" t="s">
        <v>117</v>
      </c>
      <c r="D12" s="5">
        <v>11</v>
      </c>
      <c r="E12" s="5">
        <v>15</v>
      </c>
      <c r="F12" s="5">
        <v>11</v>
      </c>
      <c r="G12" s="5">
        <v>20</v>
      </c>
      <c r="H12" s="5" t="s">
        <v>290</v>
      </c>
      <c r="I12" s="5"/>
      <c r="J12" s="5"/>
      <c r="K12" s="5">
        <f>SUM(D12:J12)</f>
        <v>57</v>
      </c>
    </row>
    <row r="13" spans="1:12" x14ac:dyDescent="0.35">
      <c r="A13" s="12">
        <v>150</v>
      </c>
      <c r="B13" s="8" t="s">
        <v>267</v>
      </c>
      <c r="C13" s="2" t="s">
        <v>67</v>
      </c>
      <c r="D13" s="5">
        <v>15</v>
      </c>
      <c r="E13" s="5" t="s">
        <v>53</v>
      </c>
      <c r="F13" s="5">
        <v>17</v>
      </c>
      <c r="G13" s="5" t="s">
        <v>53</v>
      </c>
      <c r="H13" s="5" t="s">
        <v>290</v>
      </c>
      <c r="I13" s="5"/>
      <c r="J13" s="5"/>
      <c r="K13" s="5">
        <f>SUM(D13:J13)</f>
        <v>32</v>
      </c>
    </row>
    <row r="14" spans="1:12" x14ac:dyDescent="0.35">
      <c r="A14" s="12">
        <v>50</v>
      </c>
      <c r="B14" s="8" t="s">
        <v>43</v>
      </c>
      <c r="C14" s="8" t="s">
        <v>67</v>
      </c>
      <c r="D14" s="5">
        <v>17</v>
      </c>
      <c r="E14" s="5" t="s">
        <v>53</v>
      </c>
      <c r="F14" s="5">
        <v>13</v>
      </c>
      <c r="G14" s="5" t="s">
        <v>53</v>
      </c>
      <c r="H14" s="5" t="s">
        <v>290</v>
      </c>
      <c r="I14" s="5"/>
      <c r="J14" s="5"/>
      <c r="K14" s="5">
        <f>SUM(D14:J14)</f>
        <v>30</v>
      </c>
    </row>
    <row r="15" spans="1:12" x14ac:dyDescent="0.35">
      <c r="A15" s="12" t="s">
        <v>115</v>
      </c>
      <c r="B15" s="8" t="s">
        <v>136</v>
      </c>
      <c r="C15" s="8" t="s">
        <v>137</v>
      </c>
      <c r="D15" s="5">
        <v>10</v>
      </c>
      <c r="E15" s="5" t="s">
        <v>53</v>
      </c>
      <c r="F15" s="5">
        <v>10</v>
      </c>
      <c r="G15" s="5" t="s">
        <v>53</v>
      </c>
      <c r="H15" s="5" t="s">
        <v>290</v>
      </c>
      <c r="I15" s="5"/>
      <c r="J15" s="5"/>
      <c r="K15" s="5">
        <f>SUM(D15:J15)</f>
        <v>20</v>
      </c>
    </row>
    <row r="16" spans="1:12" x14ac:dyDescent="0.35">
      <c r="B16" s="8" t="s">
        <v>75</v>
      </c>
      <c r="C16" s="8" t="s">
        <v>429</v>
      </c>
      <c r="D16" s="5"/>
      <c r="E16" s="5"/>
      <c r="F16" s="5"/>
      <c r="G16" s="5">
        <v>15</v>
      </c>
      <c r="H16" s="5" t="s">
        <v>290</v>
      </c>
      <c r="I16" s="5"/>
      <c r="J16" s="5"/>
      <c r="K16" s="5">
        <f>SUM(D16:J16)</f>
        <v>15</v>
      </c>
    </row>
    <row r="17" spans="1:12" x14ac:dyDescent="0.35">
      <c r="A17" s="12" t="s">
        <v>115</v>
      </c>
      <c r="B17" s="8" t="s">
        <v>55</v>
      </c>
      <c r="C17" s="8" t="s">
        <v>80</v>
      </c>
      <c r="D17" s="5" t="s">
        <v>53</v>
      </c>
      <c r="E17" s="5">
        <v>13</v>
      </c>
      <c r="F17" s="5"/>
      <c r="G17" s="5" t="s">
        <v>53</v>
      </c>
      <c r="H17" s="5" t="s">
        <v>290</v>
      </c>
      <c r="I17" s="5"/>
      <c r="J17" s="5"/>
      <c r="K17" s="5">
        <f>SUM(D17:J17)</f>
        <v>13</v>
      </c>
    </row>
    <row r="18" spans="1:12" x14ac:dyDescent="0.35">
      <c r="A18" s="12" t="s">
        <v>115</v>
      </c>
      <c r="B18" s="8" t="s">
        <v>133</v>
      </c>
      <c r="C18" s="8" t="s">
        <v>134</v>
      </c>
      <c r="D18" s="5">
        <v>9</v>
      </c>
      <c r="E18" s="5" t="s">
        <v>53</v>
      </c>
      <c r="F18" s="5"/>
      <c r="G18" s="5" t="s">
        <v>53</v>
      </c>
      <c r="H18" s="5" t="s">
        <v>290</v>
      </c>
      <c r="I18" s="5"/>
      <c r="J18" s="5"/>
      <c r="K18" s="5">
        <f>SUM(D18:J18)</f>
        <v>9</v>
      </c>
    </row>
    <row r="19" spans="1:12" x14ac:dyDescent="0.35">
      <c r="B19" s="8" t="s">
        <v>340</v>
      </c>
      <c r="C19" s="8" t="s">
        <v>341</v>
      </c>
      <c r="D19" s="5">
        <v>8</v>
      </c>
      <c r="E19" s="5" t="s">
        <v>53</v>
      </c>
      <c r="F19" s="5"/>
      <c r="G19" s="5" t="s">
        <v>53</v>
      </c>
      <c r="H19" s="5" t="s">
        <v>290</v>
      </c>
      <c r="I19" s="5"/>
      <c r="J19" s="5"/>
      <c r="K19" s="5">
        <f>SUM(D19:J19)</f>
        <v>8</v>
      </c>
    </row>
    <row r="20" spans="1:12" ht="15" thickBot="1" x14ac:dyDescent="0.4">
      <c r="B20" s="15"/>
      <c r="C20" s="15"/>
      <c r="D20" s="16"/>
      <c r="E20" s="16"/>
      <c r="F20" s="16"/>
      <c r="G20" s="16"/>
      <c r="H20" s="16"/>
      <c r="I20" s="16"/>
      <c r="J20" s="16"/>
      <c r="K20" s="16"/>
    </row>
    <row r="21" spans="1:12" ht="19" thickBot="1" x14ac:dyDescent="0.5">
      <c r="B21" s="23" t="s">
        <v>5</v>
      </c>
      <c r="C21" s="24" t="s">
        <v>24</v>
      </c>
      <c r="D21" s="25"/>
      <c r="E21" s="26"/>
      <c r="F21" s="25"/>
      <c r="G21" s="24" t="s">
        <v>26</v>
      </c>
      <c r="H21" s="25"/>
      <c r="I21" s="25"/>
      <c r="J21" s="25"/>
      <c r="K21" s="25"/>
    </row>
    <row r="22" spans="1:12" x14ac:dyDescent="0.35">
      <c r="B22" s="2" t="s">
        <v>194</v>
      </c>
      <c r="C22" s="3" t="s">
        <v>195</v>
      </c>
      <c r="D22" s="5">
        <v>20</v>
      </c>
      <c r="E22" s="5">
        <v>20</v>
      </c>
      <c r="F22" s="5" t="s">
        <v>53</v>
      </c>
      <c r="G22" s="5" t="s">
        <v>53</v>
      </c>
      <c r="H22" s="5" t="s">
        <v>290</v>
      </c>
      <c r="I22" s="5"/>
      <c r="J22" s="5"/>
      <c r="K22" s="5">
        <f>SUM(D22:J22)</f>
        <v>40</v>
      </c>
      <c r="L22" s="41"/>
    </row>
    <row r="23" spans="1:12" x14ac:dyDescent="0.35">
      <c r="B23" s="2" t="s">
        <v>75</v>
      </c>
      <c r="C23" s="3" t="s">
        <v>210</v>
      </c>
      <c r="D23" s="5">
        <v>17</v>
      </c>
      <c r="E23" s="5" t="s">
        <v>53</v>
      </c>
      <c r="F23" s="5">
        <v>20</v>
      </c>
      <c r="G23" s="5" t="s">
        <v>53</v>
      </c>
      <c r="H23" s="5" t="s">
        <v>290</v>
      </c>
      <c r="I23" s="5"/>
      <c r="J23" s="5"/>
      <c r="K23" s="5">
        <f>SUM(D23:J23)</f>
        <v>37</v>
      </c>
      <c r="L23" s="41"/>
    </row>
    <row r="24" spans="1:12" x14ac:dyDescent="0.35">
      <c r="B24" s="2" t="s">
        <v>268</v>
      </c>
      <c r="C24" s="2" t="s">
        <v>121</v>
      </c>
      <c r="D24" s="5">
        <v>13</v>
      </c>
      <c r="E24" s="5" t="s">
        <v>53</v>
      </c>
      <c r="F24" s="5">
        <v>17</v>
      </c>
      <c r="G24" s="5" t="s">
        <v>53</v>
      </c>
      <c r="H24" s="5" t="s">
        <v>290</v>
      </c>
      <c r="I24" s="5"/>
      <c r="J24" s="5"/>
      <c r="K24" s="5">
        <f>SUM(D24:J24)</f>
        <v>30</v>
      </c>
    </row>
    <row r="25" spans="1:12" x14ac:dyDescent="0.35">
      <c r="A25" s="12">
        <v>3</v>
      </c>
      <c r="B25" s="2" t="s">
        <v>51</v>
      </c>
      <c r="C25" s="3" t="s">
        <v>52</v>
      </c>
      <c r="D25" s="5">
        <v>15</v>
      </c>
      <c r="E25" s="5" t="s">
        <v>53</v>
      </c>
      <c r="F25" s="5" t="s">
        <v>53</v>
      </c>
      <c r="G25" s="5" t="s">
        <v>53</v>
      </c>
      <c r="H25" s="5" t="s">
        <v>290</v>
      </c>
      <c r="I25" s="5"/>
      <c r="J25" s="5"/>
      <c r="K25" s="5">
        <f>SUM(D25:J25)</f>
        <v>15</v>
      </c>
    </row>
    <row r="31" spans="1:12" ht="15" thickBot="1" x14ac:dyDescent="0.4"/>
    <row r="32" spans="1:12" ht="19" thickBot="1" x14ac:dyDescent="0.5">
      <c r="B32" s="23" t="s">
        <v>14</v>
      </c>
      <c r="C32" s="24" t="s">
        <v>37</v>
      </c>
      <c r="D32" s="25"/>
      <c r="E32" s="24" t="s">
        <v>31</v>
      </c>
      <c r="F32" s="26"/>
      <c r="G32" s="24" t="s">
        <v>38</v>
      </c>
      <c r="H32" s="25"/>
      <c r="I32" s="25"/>
      <c r="J32" s="25"/>
      <c r="K32" s="25"/>
    </row>
    <row r="33" spans="1:12" x14ac:dyDescent="0.35">
      <c r="A33" s="12">
        <v>56</v>
      </c>
      <c r="B33" s="3" t="s">
        <v>62</v>
      </c>
      <c r="C33" s="3" t="s">
        <v>63</v>
      </c>
      <c r="D33" s="5">
        <v>20</v>
      </c>
      <c r="E33" s="5">
        <v>20</v>
      </c>
      <c r="F33" s="5">
        <v>20</v>
      </c>
      <c r="G33" s="5">
        <v>20</v>
      </c>
      <c r="H33" s="5" t="s">
        <v>290</v>
      </c>
      <c r="I33" s="5"/>
      <c r="J33" s="5"/>
      <c r="K33" s="5">
        <f>SUM(D33:J33)</f>
        <v>80</v>
      </c>
      <c r="L33" s="41"/>
    </row>
    <row r="34" spans="1:12" x14ac:dyDescent="0.35">
      <c r="B34" s="3" t="s">
        <v>393</v>
      </c>
      <c r="C34" s="3" t="s">
        <v>394</v>
      </c>
      <c r="D34" s="5" t="s">
        <v>53</v>
      </c>
      <c r="E34" s="5">
        <v>15</v>
      </c>
      <c r="F34" s="5">
        <v>15</v>
      </c>
      <c r="G34" s="5">
        <v>17</v>
      </c>
      <c r="H34" s="5" t="s">
        <v>290</v>
      </c>
      <c r="I34" s="5"/>
      <c r="J34" s="5"/>
      <c r="K34" s="5">
        <f>SUM(D34:J34)</f>
        <v>47</v>
      </c>
      <c r="L34" s="41"/>
    </row>
    <row r="35" spans="1:12" x14ac:dyDescent="0.35">
      <c r="A35" s="12">
        <v>171</v>
      </c>
      <c r="B35" s="3" t="s">
        <v>91</v>
      </c>
      <c r="C35" s="3" t="s">
        <v>92</v>
      </c>
      <c r="D35" s="5">
        <v>17</v>
      </c>
      <c r="E35" s="5">
        <v>17</v>
      </c>
      <c r="F35" s="5" t="s">
        <v>53</v>
      </c>
      <c r="G35" s="5" t="s">
        <v>53</v>
      </c>
      <c r="H35" s="5" t="s">
        <v>290</v>
      </c>
      <c r="I35" s="5"/>
      <c r="J35" s="5"/>
      <c r="K35" s="5">
        <f>SUM(D35:J35)</f>
        <v>34</v>
      </c>
      <c r="L35" s="41"/>
    </row>
    <row r="36" spans="1:12" x14ac:dyDescent="0.35">
      <c r="A36" s="12">
        <v>52</v>
      </c>
      <c r="B36" s="3" t="s">
        <v>72</v>
      </c>
      <c r="C36" s="3" t="s">
        <v>73</v>
      </c>
      <c r="D36" s="5">
        <v>15</v>
      </c>
      <c r="E36" s="5" t="s">
        <v>53</v>
      </c>
      <c r="F36" s="5">
        <v>17</v>
      </c>
      <c r="G36" s="5" t="s">
        <v>53</v>
      </c>
      <c r="H36" s="5" t="s">
        <v>290</v>
      </c>
      <c r="I36" s="5"/>
      <c r="J36" s="5"/>
      <c r="K36" s="5">
        <f>SUM(D36:J36)</f>
        <v>32</v>
      </c>
      <c r="L36" s="41"/>
    </row>
    <row r="37" spans="1:12" x14ac:dyDescent="0.35">
      <c r="B37" s="3" t="s">
        <v>428</v>
      </c>
      <c r="C37" s="3" t="s">
        <v>344</v>
      </c>
      <c r="D37" s="5">
        <v>11</v>
      </c>
      <c r="E37" s="5" t="s">
        <v>53</v>
      </c>
      <c r="F37" s="5">
        <v>13</v>
      </c>
      <c r="G37" s="5" t="s">
        <v>53</v>
      </c>
      <c r="H37" s="5" t="s">
        <v>290</v>
      </c>
      <c r="I37" s="5"/>
      <c r="J37" s="5"/>
      <c r="K37" s="5">
        <f>SUM(D37:J37)</f>
        <v>24</v>
      </c>
    </row>
    <row r="38" spans="1:12" x14ac:dyDescent="0.35">
      <c r="B38" s="3" t="s">
        <v>430</v>
      </c>
      <c r="C38" s="3" t="s">
        <v>104</v>
      </c>
      <c r="D38" s="5" t="s">
        <v>53</v>
      </c>
      <c r="E38" s="5" t="s">
        <v>53</v>
      </c>
      <c r="F38" s="5" t="s">
        <v>53</v>
      </c>
      <c r="G38" s="5">
        <v>15</v>
      </c>
      <c r="H38" s="5" t="s">
        <v>290</v>
      </c>
      <c r="I38" s="5"/>
      <c r="J38" s="5"/>
      <c r="K38" s="5">
        <f>SUM(D38:J38)</f>
        <v>15</v>
      </c>
    </row>
    <row r="39" spans="1:12" x14ac:dyDescent="0.35">
      <c r="A39" s="12">
        <v>30</v>
      </c>
      <c r="B39" s="3" t="s">
        <v>345</v>
      </c>
      <c r="C39" s="3" t="s">
        <v>346</v>
      </c>
      <c r="D39" s="5">
        <v>13</v>
      </c>
      <c r="E39" s="5" t="s">
        <v>53</v>
      </c>
      <c r="F39" s="5" t="s">
        <v>53</v>
      </c>
      <c r="G39" s="5" t="s">
        <v>53</v>
      </c>
      <c r="H39" s="5" t="s">
        <v>290</v>
      </c>
      <c r="I39" s="5"/>
      <c r="J39" s="5"/>
      <c r="K39" s="5">
        <f>SUM(D39:J39)</f>
        <v>13</v>
      </c>
    </row>
    <row r="40" spans="1:12" ht="11.5" customHeight="1" thickBot="1" x14ac:dyDescent="0.4"/>
    <row r="41" spans="1:12" ht="19" thickBot="1" x14ac:dyDescent="0.5">
      <c r="B41" s="23" t="s">
        <v>15</v>
      </c>
      <c r="C41" s="24" t="s">
        <v>37</v>
      </c>
      <c r="D41" s="25"/>
      <c r="E41" s="24" t="s">
        <v>31</v>
      </c>
      <c r="F41" s="25"/>
      <c r="G41" s="24" t="s">
        <v>39</v>
      </c>
      <c r="H41" s="25"/>
      <c r="I41" s="25"/>
      <c r="J41" s="25"/>
      <c r="K41" s="25"/>
    </row>
    <row r="42" spans="1:12" ht="14" customHeight="1" x14ac:dyDescent="0.35">
      <c r="A42" s="12" t="s">
        <v>115</v>
      </c>
      <c r="B42" s="7" t="s">
        <v>152</v>
      </c>
      <c r="C42" s="7" t="s">
        <v>151</v>
      </c>
      <c r="D42" s="5">
        <v>11</v>
      </c>
      <c r="E42" s="5">
        <v>17</v>
      </c>
      <c r="F42" s="5">
        <v>13</v>
      </c>
      <c r="G42" s="5">
        <v>17</v>
      </c>
      <c r="H42" s="5" t="s">
        <v>53</v>
      </c>
      <c r="I42" s="5"/>
      <c r="J42" s="5"/>
      <c r="K42" s="5">
        <f t="shared" ref="K42:K50" si="0">SUM(D42:J42)</f>
        <v>58</v>
      </c>
      <c r="L42" s="41"/>
    </row>
    <row r="43" spans="1:12" x14ac:dyDescent="0.35">
      <c r="B43" s="7" t="s">
        <v>213</v>
      </c>
      <c r="C43" s="7" t="s">
        <v>139</v>
      </c>
      <c r="D43" s="5">
        <v>20</v>
      </c>
      <c r="E43" s="5" t="s">
        <v>53</v>
      </c>
      <c r="F43" s="5">
        <v>20</v>
      </c>
      <c r="G43" s="5" t="s">
        <v>53</v>
      </c>
      <c r="H43" s="5" t="s">
        <v>53</v>
      </c>
      <c r="I43" s="5"/>
      <c r="J43" s="5"/>
      <c r="K43" s="5">
        <f t="shared" si="0"/>
        <v>40</v>
      </c>
      <c r="L43" s="41"/>
    </row>
    <row r="44" spans="1:12" x14ac:dyDescent="0.35">
      <c r="B44" s="7" t="s">
        <v>284</v>
      </c>
      <c r="C44" s="7" t="s">
        <v>347</v>
      </c>
      <c r="D44" s="5">
        <v>10</v>
      </c>
      <c r="E44" s="5" t="s">
        <v>53</v>
      </c>
      <c r="F44" s="5">
        <v>8</v>
      </c>
      <c r="G44" s="5" t="s">
        <v>53</v>
      </c>
      <c r="H44" s="5" t="s">
        <v>53</v>
      </c>
      <c r="I44" s="5"/>
      <c r="J44" s="5"/>
      <c r="K44" s="5">
        <f t="shared" si="0"/>
        <v>18</v>
      </c>
      <c r="L44" s="41"/>
    </row>
    <row r="45" spans="1:12" x14ac:dyDescent="0.35">
      <c r="A45" s="12">
        <v>64</v>
      </c>
      <c r="B45" s="7" t="s">
        <v>153</v>
      </c>
      <c r="C45" s="7" t="s">
        <v>154</v>
      </c>
      <c r="D45" s="5" t="s">
        <v>53</v>
      </c>
      <c r="E45" s="5">
        <v>15</v>
      </c>
      <c r="F45" s="5">
        <v>9</v>
      </c>
      <c r="G45" s="5" t="s">
        <v>53</v>
      </c>
      <c r="H45" s="5" t="s">
        <v>53</v>
      </c>
      <c r="I45" s="5"/>
      <c r="J45" s="5"/>
      <c r="K45" s="5">
        <f t="shared" si="0"/>
        <v>24</v>
      </c>
    </row>
    <row r="46" spans="1:12" x14ac:dyDescent="0.35">
      <c r="A46" s="12" t="s">
        <v>115</v>
      </c>
      <c r="B46" s="7" t="s">
        <v>148</v>
      </c>
      <c r="C46" s="7" t="s">
        <v>149</v>
      </c>
      <c r="D46" s="5">
        <v>15</v>
      </c>
      <c r="E46" s="5">
        <v>20</v>
      </c>
      <c r="F46" s="5">
        <v>11</v>
      </c>
      <c r="G46" s="5">
        <v>20</v>
      </c>
      <c r="H46" s="5" t="s">
        <v>53</v>
      </c>
      <c r="I46" s="5"/>
      <c r="J46" s="5"/>
      <c r="K46" s="5">
        <f t="shared" si="0"/>
        <v>66</v>
      </c>
    </row>
    <row r="47" spans="1:12" x14ac:dyDescent="0.35">
      <c r="B47" s="7" t="s">
        <v>222</v>
      </c>
      <c r="C47" s="7" t="s">
        <v>139</v>
      </c>
      <c r="D47" s="5">
        <v>17</v>
      </c>
      <c r="E47" s="5" t="s">
        <v>53</v>
      </c>
      <c r="F47" s="5">
        <v>17</v>
      </c>
      <c r="G47" s="5" t="s">
        <v>53</v>
      </c>
      <c r="H47" s="5" t="s">
        <v>53</v>
      </c>
      <c r="I47" s="5"/>
      <c r="J47" s="5"/>
      <c r="K47" s="5">
        <f t="shared" si="0"/>
        <v>34</v>
      </c>
    </row>
    <row r="48" spans="1:12" x14ac:dyDescent="0.35">
      <c r="A48" s="12" t="s">
        <v>115</v>
      </c>
      <c r="B48" s="7" t="s">
        <v>150</v>
      </c>
      <c r="C48" s="7" t="s">
        <v>151</v>
      </c>
      <c r="D48" s="5">
        <v>13</v>
      </c>
      <c r="E48" s="5">
        <v>13</v>
      </c>
      <c r="F48" s="5">
        <v>10</v>
      </c>
      <c r="G48" s="5">
        <v>15</v>
      </c>
      <c r="H48" s="5" t="s">
        <v>53</v>
      </c>
      <c r="I48" s="5"/>
      <c r="J48" s="5"/>
      <c r="K48" s="5">
        <f t="shared" si="0"/>
        <v>51</v>
      </c>
    </row>
    <row r="49" spans="1:12" x14ac:dyDescent="0.35">
      <c r="A49" s="12" t="s">
        <v>115</v>
      </c>
      <c r="B49" s="7" t="s">
        <v>155</v>
      </c>
      <c r="C49" s="7" t="s">
        <v>156</v>
      </c>
      <c r="D49" s="5" t="s">
        <v>53</v>
      </c>
      <c r="E49" s="5">
        <v>11</v>
      </c>
      <c r="F49" s="5" t="s">
        <v>53</v>
      </c>
      <c r="G49" s="5" t="s">
        <v>53</v>
      </c>
      <c r="H49" s="5" t="s">
        <v>53</v>
      </c>
      <c r="I49" s="5"/>
      <c r="J49" s="5"/>
      <c r="K49" s="5">
        <f t="shared" si="0"/>
        <v>11</v>
      </c>
    </row>
    <row r="50" spans="1:12" x14ac:dyDescent="0.35">
      <c r="B50" s="7" t="s">
        <v>426</v>
      </c>
      <c r="C50" s="7" t="s">
        <v>427</v>
      </c>
      <c r="D50" s="5"/>
      <c r="E50" s="5"/>
      <c r="F50" s="5">
        <v>15</v>
      </c>
      <c r="G50" s="5" t="s">
        <v>53</v>
      </c>
      <c r="H50" s="5" t="s">
        <v>53</v>
      </c>
      <c r="I50" s="5"/>
      <c r="J50" s="5"/>
      <c r="K50" s="5">
        <f t="shared" si="0"/>
        <v>15</v>
      </c>
    </row>
    <row r="51" spans="1:12" ht="15" thickBot="1" x14ac:dyDescent="0.4">
      <c r="B51" s="7"/>
      <c r="C51" s="7"/>
      <c r="D51" s="5"/>
      <c r="E51" s="5"/>
      <c r="F51" s="5"/>
      <c r="G51" s="5"/>
      <c r="H51" s="5"/>
      <c r="I51" s="5"/>
      <c r="J51" s="5"/>
      <c r="K51" s="5"/>
    </row>
    <row r="52" spans="1:12" ht="19" thickBot="1" x14ac:dyDescent="0.5">
      <c r="B52" s="23" t="s">
        <v>16</v>
      </c>
      <c r="C52" s="24" t="s">
        <v>37</v>
      </c>
      <c r="D52" s="25"/>
      <c r="E52" s="24" t="s">
        <v>31</v>
      </c>
      <c r="F52" s="24" t="s">
        <v>64</v>
      </c>
      <c r="G52" s="24"/>
      <c r="H52" s="25"/>
      <c r="I52" s="25"/>
      <c r="J52" s="25"/>
      <c r="K52" s="25"/>
    </row>
    <row r="53" spans="1:12" ht="14" customHeight="1" x14ac:dyDescent="0.35">
      <c r="B53" s="7" t="s">
        <v>348</v>
      </c>
      <c r="C53" s="7" t="s">
        <v>337</v>
      </c>
      <c r="D53" s="5">
        <v>20</v>
      </c>
      <c r="E53" s="5" t="s">
        <v>53</v>
      </c>
      <c r="F53" s="5" t="s">
        <v>53</v>
      </c>
      <c r="G53" s="5" t="s">
        <v>53</v>
      </c>
      <c r="H53" s="5" t="s">
        <v>53</v>
      </c>
      <c r="I53" s="5"/>
      <c r="J53" s="5"/>
      <c r="K53" s="5">
        <f>SUM(D53:J53)</f>
        <v>20</v>
      </c>
    </row>
    <row r="54" spans="1:12" ht="14" customHeight="1" x14ac:dyDescent="0.35">
      <c r="B54" s="7" t="s">
        <v>349</v>
      </c>
      <c r="C54" s="7" t="s">
        <v>255</v>
      </c>
      <c r="D54" s="5">
        <v>17</v>
      </c>
      <c r="E54" s="5" t="s">
        <v>53</v>
      </c>
      <c r="F54" s="5" t="s">
        <v>53</v>
      </c>
      <c r="G54" s="5" t="s">
        <v>53</v>
      </c>
      <c r="H54" s="5" t="s">
        <v>53</v>
      </c>
      <c r="I54" s="5"/>
      <c r="J54" s="5"/>
      <c r="K54" s="5">
        <f>SUM(D54:J54)</f>
        <v>17</v>
      </c>
    </row>
    <row r="55" spans="1:12" ht="14" customHeight="1" x14ac:dyDescent="0.35">
      <c r="B55" s="7" t="s">
        <v>336</v>
      </c>
      <c r="C55" s="7" t="s">
        <v>337</v>
      </c>
      <c r="D55" s="5">
        <v>15</v>
      </c>
      <c r="E55" s="5" t="s">
        <v>53</v>
      </c>
      <c r="F55" s="5" t="s">
        <v>53</v>
      </c>
      <c r="G55" s="5" t="s">
        <v>53</v>
      </c>
      <c r="H55" s="5" t="s">
        <v>53</v>
      </c>
      <c r="I55" s="5"/>
      <c r="J55" s="5"/>
      <c r="K55" s="5">
        <f>SUM(D55:J55)</f>
        <v>15</v>
      </c>
    </row>
    <row r="56" spans="1:12" ht="13" customHeight="1" thickBot="1" x14ac:dyDescent="0.4">
      <c r="B56" s="15"/>
      <c r="C56" s="15"/>
      <c r="D56" s="16"/>
      <c r="E56" s="16"/>
      <c r="F56" s="16"/>
      <c r="G56" s="16"/>
      <c r="H56" s="16"/>
      <c r="I56" s="16"/>
      <c r="J56" s="16"/>
      <c r="K56" s="16"/>
    </row>
    <row r="57" spans="1:12" ht="19" thickBot="1" x14ac:dyDescent="0.5">
      <c r="B57" s="23" t="s">
        <v>17</v>
      </c>
      <c r="C57" s="24" t="s">
        <v>37</v>
      </c>
      <c r="D57" s="25"/>
      <c r="E57" s="24" t="s">
        <v>31</v>
      </c>
      <c r="F57" s="26"/>
      <c r="G57" s="24" t="s">
        <v>56</v>
      </c>
      <c r="H57" s="25"/>
      <c r="I57" s="25"/>
      <c r="J57" s="25"/>
      <c r="K57" s="25"/>
    </row>
    <row r="58" spans="1:12" x14ac:dyDescent="0.35">
      <c r="A58" s="12">
        <v>19</v>
      </c>
      <c r="B58" s="8" t="s">
        <v>58</v>
      </c>
      <c r="C58" s="8" t="s">
        <v>138</v>
      </c>
      <c r="D58" s="5" t="s">
        <v>53</v>
      </c>
      <c r="E58" s="5">
        <v>20</v>
      </c>
      <c r="F58" s="5" t="s">
        <v>53</v>
      </c>
      <c r="G58" s="5">
        <v>20</v>
      </c>
      <c r="H58" s="5">
        <v>20</v>
      </c>
      <c r="I58" s="5"/>
      <c r="J58" s="5"/>
      <c r="K58" s="5">
        <f t="shared" ref="K58:K63" si="1">SUM(D58:J58)</f>
        <v>60</v>
      </c>
      <c r="L58" s="41"/>
    </row>
    <row r="59" spans="1:12" ht="16.25" customHeight="1" x14ac:dyDescent="0.35">
      <c r="B59" s="8" t="s">
        <v>413</v>
      </c>
      <c r="C59" s="8" t="s">
        <v>414</v>
      </c>
      <c r="D59" s="5" t="s">
        <v>53</v>
      </c>
      <c r="E59" s="5" t="s">
        <v>53</v>
      </c>
      <c r="F59" s="5">
        <v>20</v>
      </c>
      <c r="G59" s="5" t="s">
        <v>53</v>
      </c>
      <c r="H59" s="5" t="s">
        <v>53</v>
      </c>
      <c r="I59" s="5"/>
      <c r="J59" s="5"/>
      <c r="K59" s="5">
        <f t="shared" si="1"/>
        <v>20</v>
      </c>
    </row>
    <row r="60" spans="1:12" ht="16.25" customHeight="1" x14ac:dyDescent="0.35">
      <c r="B60" s="8" t="s">
        <v>270</v>
      </c>
      <c r="C60" s="8" t="s">
        <v>415</v>
      </c>
      <c r="D60" s="5" t="s">
        <v>53</v>
      </c>
      <c r="E60" s="5" t="s">
        <v>53</v>
      </c>
      <c r="F60" s="5">
        <v>17</v>
      </c>
      <c r="G60" s="5" t="s">
        <v>53</v>
      </c>
      <c r="H60" s="5" t="s">
        <v>53</v>
      </c>
      <c r="I60" s="5"/>
      <c r="J60" s="5"/>
      <c r="K60" s="5">
        <f t="shared" si="1"/>
        <v>17</v>
      </c>
    </row>
    <row r="61" spans="1:12" ht="16.25" customHeight="1" x14ac:dyDescent="0.35">
      <c r="B61" s="8" t="s">
        <v>291</v>
      </c>
      <c r="C61" s="8" t="s">
        <v>452</v>
      </c>
      <c r="D61" s="5" t="s">
        <v>53</v>
      </c>
      <c r="E61" s="5" t="s">
        <v>53</v>
      </c>
      <c r="F61" s="5" t="s">
        <v>53</v>
      </c>
      <c r="G61" s="5" t="s">
        <v>53</v>
      </c>
      <c r="H61" s="5">
        <v>17</v>
      </c>
      <c r="I61" s="5"/>
      <c r="J61" s="5"/>
      <c r="K61" s="5">
        <f t="shared" si="1"/>
        <v>17</v>
      </c>
    </row>
    <row r="62" spans="1:12" ht="16.25" customHeight="1" x14ac:dyDescent="0.35">
      <c r="B62" s="8" t="s">
        <v>353</v>
      </c>
      <c r="C62" s="8" t="s">
        <v>57</v>
      </c>
      <c r="D62" s="5" t="s">
        <v>53</v>
      </c>
      <c r="E62" s="5" t="s">
        <v>53</v>
      </c>
      <c r="F62" s="5" t="s">
        <v>53</v>
      </c>
      <c r="G62" s="5" t="s">
        <v>53</v>
      </c>
      <c r="H62" s="5">
        <v>15</v>
      </c>
      <c r="I62" s="5"/>
      <c r="J62" s="5"/>
      <c r="K62" s="5">
        <f t="shared" si="1"/>
        <v>15</v>
      </c>
    </row>
    <row r="63" spans="1:12" ht="16.25" customHeight="1" x14ac:dyDescent="0.35">
      <c r="B63" s="8"/>
      <c r="C63" s="8"/>
      <c r="D63" s="5"/>
      <c r="E63" s="5"/>
      <c r="F63" s="5"/>
      <c r="G63" s="5"/>
      <c r="H63" s="5" t="s">
        <v>53</v>
      </c>
      <c r="I63" s="5"/>
      <c r="J63" s="5"/>
      <c r="K63" s="5">
        <f t="shared" si="1"/>
        <v>0</v>
      </c>
    </row>
    <row r="64" spans="1:12" ht="16.25" customHeight="1" thickBot="1" x14ac:dyDescent="0.4"/>
    <row r="65" spans="1:12" ht="19" thickBot="1" x14ac:dyDescent="0.5">
      <c r="B65" s="23" t="s">
        <v>18</v>
      </c>
      <c r="C65" s="27" t="s">
        <v>88</v>
      </c>
      <c r="D65" s="23"/>
      <c r="E65" s="23"/>
      <c r="F65" s="23"/>
      <c r="G65" s="27" t="s">
        <v>28</v>
      </c>
      <c r="H65" s="23"/>
      <c r="I65" s="23"/>
      <c r="J65" s="23"/>
      <c r="K65" s="23"/>
    </row>
    <row r="66" spans="1:12" x14ac:dyDescent="0.35">
      <c r="A66" s="12">
        <v>55</v>
      </c>
      <c r="B66" s="8" t="s">
        <v>240</v>
      </c>
      <c r="C66" s="8" t="s">
        <v>120</v>
      </c>
      <c r="D66" s="5" t="s">
        <v>53</v>
      </c>
      <c r="E66" s="5">
        <v>17</v>
      </c>
      <c r="F66" s="5">
        <v>17</v>
      </c>
      <c r="G66" s="5">
        <v>20</v>
      </c>
      <c r="H66" s="5">
        <v>20</v>
      </c>
      <c r="I66" s="5"/>
      <c r="J66" s="5"/>
      <c r="K66" s="5">
        <f>SUM(D66:J66)</f>
        <v>74</v>
      </c>
      <c r="L66" s="41"/>
    </row>
    <row r="67" spans="1:12" x14ac:dyDescent="0.35">
      <c r="A67" s="12">
        <v>383</v>
      </c>
      <c r="B67" s="8" t="s">
        <v>74</v>
      </c>
      <c r="C67" s="8" t="s">
        <v>139</v>
      </c>
      <c r="D67" s="5">
        <v>20</v>
      </c>
      <c r="E67" s="5">
        <v>15</v>
      </c>
      <c r="F67" s="5">
        <v>20</v>
      </c>
      <c r="G67" s="5">
        <v>17</v>
      </c>
      <c r="H67" s="5" t="s">
        <v>53</v>
      </c>
      <c r="I67" s="5"/>
      <c r="J67" s="5"/>
      <c r="K67" s="5">
        <f>SUM(D67:J67)</f>
        <v>72</v>
      </c>
      <c r="L67" s="41"/>
    </row>
    <row r="68" spans="1:12" ht="15.5" customHeight="1" x14ac:dyDescent="0.35">
      <c r="A68" s="12">
        <v>222</v>
      </c>
      <c r="B68" s="8" t="s">
        <v>46</v>
      </c>
      <c r="C68" s="10" t="s">
        <v>122</v>
      </c>
      <c r="D68" s="5">
        <v>13</v>
      </c>
      <c r="E68" s="5">
        <v>13</v>
      </c>
      <c r="F68" s="5">
        <v>13</v>
      </c>
      <c r="G68" s="5">
        <v>11</v>
      </c>
      <c r="H68" s="5" t="s">
        <v>53</v>
      </c>
      <c r="I68" s="5"/>
      <c r="J68" s="5"/>
      <c r="K68" s="5">
        <f>SUM(D68:J68)</f>
        <v>50</v>
      </c>
      <c r="L68" s="41"/>
    </row>
    <row r="69" spans="1:12" ht="14" customHeight="1" x14ac:dyDescent="0.35">
      <c r="A69" s="12">
        <v>555</v>
      </c>
      <c r="B69" s="8" t="s">
        <v>239</v>
      </c>
      <c r="C69" s="7" t="s">
        <v>120</v>
      </c>
      <c r="D69" s="5" t="s">
        <v>53</v>
      </c>
      <c r="E69" s="5">
        <v>20</v>
      </c>
      <c r="F69" s="5">
        <v>15</v>
      </c>
      <c r="G69" s="5">
        <v>15</v>
      </c>
      <c r="H69" s="5" t="s">
        <v>53</v>
      </c>
      <c r="I69" s="5"/>
      <c r="J69" s="5"/>
      <c r="K69" s="5">
        <f>SUM(D69:J69)</f>
        <v>50</v>
      </c>
    </row>
    <row r="70" spans="1:12" x14ac:dyDescent="0.35">
      <c r="B70" s="8" t="s">
        <v>158</v>
      </c>
      <c r="C70" s="8" t="s">
        <v>159</v>
      </c>
      <c r="D70" s="5">
        <v>17</v>
      </c>
      <c r="E70" s="5" t="s">
        <v>53</v>
      </c>
      <c r="F70" s="5" t="s">
        <v>53</v>
      </c>
      <c r="G70" s="5" t="s">
        <v>53</v>
      </c>
      <c r="H70" s="5" t="s">
        <v>53</v>
      </c>
      <c r="I70" s="5"/>
      <c r="J70" s="5"/>
      <c r="K70" s="5">
        <f>SUM(D70:J70)</f>
        <v>17</v>
      </c>
    </row>
    <row r="71" spans="1:12" x14ac:dyDescent="0.35">
      <c r="B71" s="8" t="s">
        <v>208</v>
      </c>
      <c r="C71" s="8" t="s">
        <v>209</v>
      </c>
      <c r="D71" s="5">
        <v>15</v>
      </c>
      <c r="E71" s="5" t="s">
        <v>53</v>
      </c>
      <c r="F71" s="5" t="s">
        <v>53</v>
      </c>
      <c r="G71" s="5" t="s">
        <v>53</v>
      </c>
      <c r="H71" s="5" t="s">
        <v>53</v>
      </c>
      <c r="I71" s="5"/>
      <c r="J71" s="5"/>
      <c r="K71" s="5">
        <f>SUM(D71:J71)</f>
        <v>15</v>
      </c>
    </row>
    <row r="72" spans="1:12" x14ac:dyDescent="0.35">
      <c r="A72" s="12">
        <v>33</v>
      </c>
      <c r="B72" s="8" t="s">
        <v>232</v>
      </c>
      <c r="C72" s="8" t="s">
        <v>139</v>
      </c>
      <c r="D72" s="5" t="s">
        <v>53</v>
      </c>
      <c r="E72" s="5" t="s">
        <v>53</v>
      </c>
      <c r="F72" s="5" t="s">
        <v>53</v>
      </c>
      <c r="G72" s="5">
        <v>13</v>
      </c>
      <c r="H72" s="5" t="s">
        <v>53</v>
      </c>
      <c r="I72" s="5"/>
      <c r="J72" s="5"/>
      <c r="K72" s="5">
        <f>SUM(D72:J72)</f>
        <v>13</v>
      </c>
    </row>
    <row r="73" spans="1:12" x14ac:dyDescent="0.35">
      <c r="B73" s="8" t="s">
        <v>391</v>
      </c>
      <c r="C73" s="8" t="s">
        <v>350</v>
      </c>
      <c r="D73" s="5">
        <v>11</v>
      </c>
      <c r="E73" s="5" t="s">
        <v>53</v>
      </c>
      <c r="F73" s="5" t="s">
        <v>53</v>
      </c>
      <c r="G73" s="5" t="s">
        <v>53</v>
      </c>
      <c r="H73" s="5" t="s">
        <v>53</v>
      </c>
      <c r="I73" s="5"/>
      <c r="J73" s="5"/>
      <c r="K73" s="5">
        <f>SUM(D73:J73)</f>
        <v>11</v>
      </c>
    </row>
    <row r="74" spans="1:12" x14ac:dyDescent="0.35">
      <c r="A74" s="12">
        <v>43</v>
      </c>
      <c r="B74" s="8" t="s">
        <v>123</v>
      </c>
      <c r="C74" s="8" t="s">
        <v>124</v>
      </c>
      <c r="D74" s="5" t="s">
        <v>53</v>
      </c>
      <c r="E74" s="5">
        <v>11</v>
      </c>
      <c r="F74" s="5" t="s">
        <v>53</v>
      </c>
      <c r="G74" s="5" t="s">
        <v>53</v>
      </c>
      <c r="H74" s="5" t="s">
        <v>53</v>
      </c>
      <c r="I74" s="5"/>
      <c r="J74" s="5"/>
      <c r="K74" s="5">
        <f>SUM(D74:J74)</f>
        <v>11</v>
      </c>
    </row>
    <row r="75" spans="1:12" ht="16.5" customHeight="1" thickBot="1" x14ac:dyDescent="0.4"/>
    <row r="76" spans="1:12" ht="16.5" customHeight="1" thickBot="1" x14ac:dyDescent="0.5">
      <c r="B76" s="23" t="s">
        <v>13</v>
      </c>
      <c r="C76" s="27" t="s">
        <v>88</v>
      </c>
      <c r="D76" s="25"/>
      <c r="E76" s="24"/>
      <c r="F76" s="26"/>
      <c r="G76" s="24" t="s">
        <v>89</v>
      </c>
      <c r="H76" s="25"/>
      <c r="I76" s="25"/>
      <c r="J76" s="25"/>
      <c r="K76" s="25"/>
    </row>
    <row r="77" spans="1:12" ht="16.5" customHeight="1" x14ac:dyDescent="0.35">
      <c r="B77" s="8" t="s">
        <v>351</v>
      </c>
      <c r="C77" s="8" t="s">
        <v>352</v>
      </c>
      <c r="D77" s="5">
        <v>15</v>
      </c>
      <c r="E77" s="5" t="s">
        <v>53</v>
      </c>
      <c r="F77" s="5">
        <v>20</v>
      </c>
      <c r="G77" s="5" t="s">
        <v>53</v>
      </c>
      <c r="H77" s="5" t="s">
        <v>53</v>
      </c>
      <c r="I77" s="5"/>
      <c r="J77" s="5"/>
      <c r="K77" s="5">
        <f t="shared" ref="K77:K79" si="2">SUM(D77:J77)</f>
        <v>35</v>
      </c>
    </row>
    <row r="78" spans="1:12" ht="16.5" customHeight="1" x14ac:dyDescent="0.35">
      <c r="B78" s="8" t="s">
        <v>353</v>
      </c>
      <c r="C78" s="8" t="s">
        <v>57</v>
      </c>
      <c r="D78" s="5">
        <v>17</v>
      </c>
      <c r="E78" s="5" t="s">
        <v>53</v>
      </c>
      <c r="F78" s="5">
        <v>17</v>
      </c>
      <c r="G78" s="5" t="s">
        <v>53</v>
      </c>
      <c r="H78" s="5" t="s">
        <v>53</v>
      </c>
      <c r="I78" s="5"/>
      <c r="J78" s="5"/>
      <c r="K78" s="5">
        <f t="shared" si="2"/>
        <v>34</v>
      </c>
    </row>
    <row r="79" spans="1:12" ht="16.5" customHeight="1" x14ac:dyDescent="0.35">
      <c r="B79" s="8" t="s">
        <v>354</v>
      </c>
      <c r="C79" s="8" t="s">
        <v>231</v>
      </c>
      <c r="D79" s="5">
        <v>20</v>
      </c>
      <c r="E79" s="5" t="s">
        <v>53</v>
      </c>
      <c r="F79" s="5" t="s">
        <v>53</v>
      </c>
      <c r="G79" s="5" t="s">
        <v>53</v>
      </c>
      <c r="H79" s="5" t="s">
        <v>53</v>
      </c>
      <c r="I79" s="5"/>
      <c r="J79" s="5"/>
      <c r="K79" s="5">
        <f t="shared" si="2"/>
        <v>20</v>
      </c>
    </row>
    <row r="80" spans="1:12" ht="17.5" customHeight="1" thickBot="1" x14ac:dyDescent="0.4">
      <c r="B80" s="15"/>
      <c r="C80" s="15"/>
      <c r="D80" s="16"/>
      <c r="E80" s="16"/>
      <c r="F80" s="16"/>
      <c r="G80" s="16"/>
      <c r="H80" s="16"/>
      <c r="I80" s="16"/>
      <c r="J80" s="16"/>
      <c r="K80" s="16"/>
    </row>
    <row r="81" spans="1:12" ht="16.5" customHeight="1" thickBot="1" x14ac:dyDescent="0.5">
      <c r="B81" s="23" t="s">
        <v>125</v>
      </c>
      <c r="C81" s="27" t="s">
        <v>88</v>
      </c>
      <c r="D81" s="25"/>
      <c r="E81" s="24"/>
      <c r="F81" s="26"/>
      <c r="G81" s="24" t="s">
        <v>36</v>
      </c>
      <c r="H81" s="25"/>
      <c r="I81" s="25"/>
      <c r="J81" s="25"/>
      <c r="K81" s="25"/>
    </row>
    <row r="82" spans="1:12" ht="16.5" customHeight="1" x14ac:dyDescent="0.35">
      <c r="A82" s="12" t="s">
        <v>115</v>
      </c>
      <c r="B82" s="7" t="s">
        <v>206</v>
      </c>
      <c r="C82" s="7" t="s">
        <v>207</v>
      </c>
      <c r="D82" s="5">
        <v>20</v>
      </c>
      <c r="E82" s="5"/>
      <c r="F82" s="5"/>
      <c r="G82" s="5" t="s">
        <v>53</v>
      </c>
      <c r="H82" s="5" t="s">
        <v>53</v>
      </c>
      <c r="I82" s="5"/>
      <c r="J82" s="5"/>
      <c r="K82" s="5">
        <f>SUM(D82:J82)</f>
        <v>20</v>
      </c>
      <c r="L82" s="41"/>
    </row>
    <row r="83" spans="1:12" x14ac:dyDescent="0.35">
      <c r="B83" s="7" t="s">
        <v>395</v>
      </c>
      <c r="C83" s="7" t="s">
        <v>396</v>
      </c>
      <c r="D83" s="5" t="s">
        <v>53</v>
      </c>
      <c r="E83" s="5">
        <v>20</v>
      </c>
      <c r="F83" s="5"/>
      <c r="G83" s="5" t="s">
        <v>53</v>
      </c>
      <c r="H83" s="5" t="s">
        <v>53</v>
      </c>
      <c r="I83" s="5"/>
      <c r="J83" s="5"/>
      <c r="K83" s="5">
        <f>SUM(D83:J83)</f>
        <v>20</v>
      </c>
    </row>
    <row r="84" spans="1:12" x14ac:dyDescent="0.35">
      <c r="B84" s="7" t="s">
        <v>416</v>
      </c>
      <c r="C84" s="7" t="s">
        <v>355</v>
      </c>
      <c r="D84" s="5" t="s">
        <v>53</v>
      </c>
      <c r="E84" s="5"/>
      <c r="F84" s="5"/>
      <c r="G84" s="5" t="s">
        <v>53</v>
      </c>
      <c r="H84" s="5" t="s">
        <v>53</v>
      </c>
      <c r="I84" s="5"/>
      <c r="J84" s="5"/>
      <c r="K84" s="5">
        <f>SUM(D84:J84)</f>
        <v>0</v>
      </c>
    </row>
    <row r="85" spans="1:12" ht="13.5" customHeight="1" thickBot="1" x14ac:dyDescent="0.4">
      <c r="B85" s="22"/>
      <c r="C85" s="22"/>
      <c r="D85" s="16"/>
      <c r="E85" s="16"/>
      <c r="F85" s="16"/>
      <c r="G85" s="16"/>
      <c r="H85" s="16"/>
      <c r="I85" s="16"/>
      <c r="J85" s="16"/>
      <c r="K85" s="16"/>
    </row>
    <row r="86" spans="1:12" ht="19" thickBot="1" x14ac:dyDescent="0.5">
      <c r="B86" s="23" t="s">
        <v>19</v>
      </c>
      <c r="C86" s="24" t="s">
        <v>40</v>
      </c>
      <c r="D86" s="25"/>
      <c r="E86" s="24" t="s">
        <v>31</v>
      </c>
      <c r="F86" s="26"/>
      <c r="G86" s="24" t="s">
        <v>32</v>
      </c>
      <c r="H86" s="25"/>
      <c r="I86" s="25"/>
      <c r="J86" s="25"/>
      <c r="K86" s="25"/>
    </row>
    <row r="87" spans="1:12" x14ac:dyDescent="0.35">
      <c r="A87" s="30">
        <v>13</v>
      </c>
      <c r="B87" s="8" t="s">
        <v>47</v>
      </c>
      <c r="C87" s="7" t="s">
        <v>44</v>
      </c>
      <c r="D87" s="5">
        <v>15</v>
      </c>
      <c r="E87" s="5">
        <v>17</v>
      </c>
      <c r="F87" s="5">
        <v>15</v>
      </c>
      <c r="G87" s="5">
        <v>17</v>
      </c>
      <c r="H87" s="5">
        <v>20</v>
      </c>
      <c r="I87" s="5"/>
      <c r="J87" s="5"/>
      <c r="K87" s="5">
        <f>SUM(D87:J87)</f>
        <v>84</v>
      </c>
      <c r="L87" s="41"/>
    </row>
    <row r="88" spans="1:12" x14ac:dyDescent="0.35">
      <c r="A88" s="30"/>
      <c r="B88" s="8" t="s">
        <v>417</v>
      </c>
      <c r="C88" s="7" t="s">
        <v>207</v>
      </c>
      <c r="D88" s="5">
        <v>20</v>
      </c>
      <c r="E88" s="5">
        <v>20</v>
      </c>
      <c r="F88" s="5">
        <v>17</v>
      </c>
      <c r="G88" s="5">
        <v>20</v>
      </c>
      <c r="H88" s="5" t="s">
        <v>53</v>
      </c>
      <c r="I88" s="5"/>
      <c r="J88" s="5"/>
      <c r="K88" s="5">
        <f>SUM(D88:J88)</f>
        <v>77</v>
      </c>
      <c r="L88" s="41"/>
    </row>
    <row r="89" spans="1:12" x14ac:dyDescent="0.35">
      <c r="A89" s="30">
        <v>95</v>
      </c>
      <c r="B89" s="8" t="s">
        <v>119</v>
      </c>
      <c r="C89" s="8" t="s">
        <v>97</v>
      </c>
      <c r="D89" s="5" t="s">
        <v>53</v>
      </c>
      <c r="E89" s="5">
        <v>13</v>
      </c>
      <c r="F89" s="5">
        <v>13</v>
      </c>
      <c r="G89" s="5">
        <v>15</v>
      </c>
      <c r="H89" s="5" t="s">
        <v>53</v>
      </c>
      <c r="I89" s="5"/>
      <c r="J89" s="5"/>
      <c r="K89" s="5">
        <f>SUM(D89:J89)</f>
        <v>41</v>
      </c>
    </row>
    <row r="90" spans="1:12" x14ac:dyDescent="0.35">
      <c r="A90" s="30"/>
      <c r="B90" s="8" t="s">
        <v>357</v>
      </c>
      <c r="C90" s="8" t="s">
        <v>358</v>
      </c>
      <c r="D90" s="5">
        <v>17</v>
      </c>
      <c r="E90" s="5" t="s">
        <v>53</v>
      </c>
      <c r="F90" s="5">
        <v>20</v>
      </c>
      <c r="G90" s="5" t="s">
        <v>53</v>
      </c>
      <c r="H90" s="5" t="s">
        <v>53</v>
      </c>
      <c r="I90" s="5"/>
      <c r="J90" s="5"/>
      <c r="K90" s="5">
        <f>SUM(D90:J90)</f>
        <v>37</v>
      </c>
    </row>
    <row r="91" spans="1:12" x14ac:dyDescent="0.35">
      <c r="B91" s="8" t="s">
        <v>397</v>
      </c>
      <c r="C91" s="8" t="s">
        <v>398</v>
      </c>
      <c r="D91" s="5" t="s">
        <v>53</v>
      </c>
      <c r="E91" s="5">
        <v>15</v>
      </c>
      <c r="F91" s="5" t="s">
        <v>53</v>
      </c>
      <c r="G91" s="5" t="s">
        <v>53</v>
      </c>
      <c r="H91" s="5" t="s">
        <v>53</v>
      </c>
      <c r="I91" s="5"/>
      <c r="J91" s="5"/>
      <c r="K91" s="5">
        <f>SUM(D91:J91)</f>
        <v>15</v>
      </c>
    </row>
    <row r="92" spans="1:12" x14ac:dyDescent="0.35">
      <c r="A92" s="30"/>
      <c r="B92" s="8" t="s">
        <v>356</v>
      </c>
      <c r="C92" s="7" t="s">
        <v>97</v>
      </c>
      <c r="D92" s="5">
        <v>13</v>
      </c>
      <c r="E92" s="5" t="s">
        <v>53</v>
      </c>
      <c r="F92" s="5" t="s">
        <v>53</v>
      </c>
      <c r="G92" s="5" t="s">
        <v>53</v>
      </c>
      <c r="H92" s="5" t="s">
        <v>53</v>
      </c>
      <c r="I92" s="5"/>
      <c r="J92" s="5"/>
      <c r="K92" s="5">
        <f>SUM(D92:J92)</f>
        <v>13</v>
      </c>
    </row>
    <row r="93" spans="1:12" x14ac:dyDescent="0.35">
      <c r="A93" s="30"/>
      <c r="B93" s="8" t="s">
        <v>359</v>
      </c>
      <c r="C93" s="7" t="s">
        <v>207</v>
      </c>
      <c r="D93" s="5">
        <v>11</v>
      </c>
      <c r="E93" s="5" t="s">
        <v>53</v>
      </c>
      <c r="F93" s="5" t="s">
        <v>53</v>
      </c>
      <c r="G93" s="5" t="s">
        <v>53</v>
      </c>
      <c r="H93" s="5" t="s">
        <v>53</v>
      </c>
      <c r="I93" s="5"/>
      <c r="J93" s="5"/>
      <c r="K93" s="5">
        <f>SUM(D93:J93)</f>
        <v>11</v>
      </c>
    </row>
    <row r="94" spans="1:12" ht="13.5" customHeight="1" thickBot="1" x14ac:dyDescent="0.4"/>
    <row r="95" spans="1:12" ht="19" thickBot="1" x14ac:dyDescent="0.5">
      <c r="B95" s="23" t="s">
        <v>20</v>
      </c>
      <c r="C95" s="24" t="s">
        <v>40</v>
      </c>
      <c r="D95" s="25"/>
      <c r="E95" s="24" t="s">
        <v>31</v>
      </c>
      <c r="F95" s="25"/>
      <c r="G95" s="24" t="s">
        <v>34</v>
      </c>
      <c r="H95" s="25"/>
      <c r="I95" s="25"/>
      <c r="J95" s="25"/>
      <c r="K95" s="25"/>
    </row>
    <row r="96" spans="1:12" x14ac:dyDescent="0.35">
      <c r="A96" s="12" t="s">
        <v>115</v>
      </c>
      <c r="B96" s="7" t="s">
        <v>105</v>
      </c>
      <c r="C96" s="7" t="s">
        <v>44</v>
      </c>
      <c r="D96" s="5">
        <v>20</v>
      </c>
      <c r="E96" s="5">
        <v>20</v>
      </c>
      <c r="F96" s="5">
        <v>20</v>
      </c>
      <c r="G96" s="5">
        <v>20</v>
      </c>
      <c r="H96" s="5" t="s">
        <v>53</v>
      </c>
      <c r="I96" s="5"/>
      <c r="J96" s="5"/>
      <c r="K96" s="5">
        <f>SUM(D96:J96)</f>
        <v>80</v>
      </c>
      <c r="L96" s="41"/>
    </row>
    <row r="97" spans="1:12" x14ac:dyDescent="0.35">
      <c r="A97" s="12">
        <v>20</v>
      </c>
      <c r="B97" s="7" t="s">
        <v>106</v>
      </c>
      <c r="C97" s="7" t="s">
        <v>229</v>
      </c>
      <c r="D97" s="5">
        <v>11</v>
      </c>
      <c r="E97" s="5">
        <v>15</v>
      </c>
      <c r="F97" s="5">
        <v>13</v>
      </c>
      <c r="G97" s="5">
        <v>17</v>
      </c>
      <c r="H97" s="5" t="s">
        <v>53</v>
      </c>
      <c r="I97" s="5"/>
      <c r="J97" s="5"/>
      <c r="K97" s="5">
        <f>SUM(D97:J97)</f>
        <v>56</v>
      </c>
      <c r="L97" s="41"/>
    </row>
    <row r="98" spans="1:12" x14ac:dyDescent="0.35">
      <c r="A98" s="12">
        <v>114</v>
      </c>
      <c r="B98" s="7" t="s">
        <v>59</v>
      </c>
      <c r="C98" s="7" t="s">
        <v>44</v>
      </c>
      <c r="D98" s="5">
        <v>15</v>
      </c>
      <c r="E98" s="5">
        <v>17</v>
      </c>
      <c r="F98" s="5">
        <v>17</v>
      </c>
      <c r="G98" s="5" t="s">
        <v>53</v>
      </c>
      <c r="H98" s="5" t="s">
        <v>53</v>
      </c>
      <c r="I98" s="5"/>
      <c r="J98" s="5"/>
      <c r="K98" s="5">
        <f>SUM(D98:J98)</f>
        <v>49</v>
      </c>
      <c r="L98" s="41"/>
    </row>
    <row r="99" spans="1:12" x14ac:dyDescent="0.35">
      <c r="A99" s="12" t="s">
        <v>115</v>
      </c>
      <c r="B99" s="7" t="s">
        <v>76</v>
      </c>
      <c r="C99" s="7" t="s">
        <v>113</v>
      </c>
      <c r="D99" s="5">
        <v>17</v>
      </c>
      <c r="E99" s="5" t="s">
        <v>53</v>
      </c>
      <c r="F99" s="5">
        <v>15</v>
      </c>
      <c r="G99" s="5" t="s">
        <v>53</v>
      </c>
      <c r="H99" s="5" t="s">
        <v>53</v>
      </c>
      <c r="I99" s="5"/>
      <c r="J99" s="5"/>
      <c r="K99" s="5">
        <f>SUM(D99:J99)</f>
        <v>32</v>
      </c>
      <c r="L99" s="41"/>
    </row>
    <row r="100" spans="1:12" x14ac:dyDescent="0.35">
      <c r="B100" s="7" t="s">
        <v>399</v>
      </c>
      <c r="C100" s="7" t="s">
        <v>229</v>
      </c>
      <c r="D100" s="5" t="s">
        <v>53</v>
      </c>
      <c r="E100" s="5">
        <v>13</v>
      </c>
      <c r="F100" s="5" t="s">
        <v>53</v>
      </c>
      <c r="G100" s="5" t="s">
        <v>53</v>
      </c>
      <c r="H100" s="5" t="s">
        <v>53</v>
      </c>
      <c r="I100" s="5"/>
      <c r="J100" s="5"/>
      <c r="K100" s="5">
        <f>SUM(D100:J100)</f>
        <v>13</v>
      </c>
    </row>
    <row r="101" spans="1:12" ht="15" thickBot="1" x14ac:dyDescent="0.4"/>
    <row r="102" spans="1:12" ht="19" thickBot="1" x14ac:dyDescent="0.5">
      <c r="B102" s="23" t="s">
        <v>21</v>
      </c>
      <c r="C102" s="24" t="s">
        <v>40</v>
      </c>
      <c r="D102" s="25"/>
      <c r="E102" s="24" t="s">
        <v>31</v>
      </c>
      <c r="F102" s="25"/>
      <c r="G102" s="24" t="s">
        <v>29</v>
      </c>
      <c r="H102" s="25"/>
      <c r="I102" s="25"/>
      <c r="J102" s="25"/>
      <c r="K102" s="25"/>
    </row>
    <row r="103" spans="1:12" x14ac:dyDescent="0.35">
      <c r="A103" s="12">
        <v>35</v>
      </c>
      <c r="B103" s="7" t="s">
        <v>254</v>
      </c>
      <c r="C103" s="7" t="s">
        <v>360</v>
      </c>
      <c r="D103" s="5">
        <v>17</v>
      </c>
      <c r="E103" s="5">
        <v>17</v>
      </c>
      <c r="F103" s="5">
        <v>20</v>
      </c>
      <c r="G103" s="5">
        <v>17</v>
      </c>
      <c r="H103" s="5">
        <v>13</v>
      </c>
      <c r="I103" s="5"/>
      <c r="J103" s="5"/>
      <c r="K103" s="5">
        <f>SUM(D103:J103)</f>
        <v>84</v>
      </c>
      <c r="L103" s="41"/>
    </row>
    <row r="104" spans="1:12" x14ac:dyDescent="0.35">
      <c r="A104" s="12">
        <v>38</v>
      </c>
      <c r="B104" s="7" t="s">
        <v>127</v>
      </c>
      <c r="C104" s="7" t="s">
        <v>361</v>
      </c>
      <c r="D104" s="5">
        <v>13</v>
      </c>
      <c r="E104" s="5">
        <v>13</v>
      </c>
      <c r="F104" s="5">
        <v>17</v>
      </c>
      <c r="G104" s="5">
        <v>11</v>
      </c>
      <c r="H104" s="5">
        <v>17</v>
      </c>
      <c r="I104" s="5"/>
      <c r="J104" s="5"/>
      <c r="K104" s="5">
        <f>SUM(D104:J104)</f>
        <v>71</v>
      </c>
      <c r="L104" s="41"/>
    </row>
    <row r="105" spans="1:12" x14ac:dyDescent="0.35">
      <c r="A105" s="12">
        <v>48</v>
      </c>
      <c r="B105" s="7" t="s">
        <v>83</v>
      </c>
      <c r="C105" s="7" t="s">
        <v>84</v>
      </c>
      <c r="D105" s="5">
        <v>10</v>
      </c>
      <c r="E105" s="5">
        <v>11</v>
      </c>
      <c r="F105" s="5">
        <v>15</v>
      </c>
      <c r="G105" s="5">
        <v>13</v>
      </c>
      <c r="H105" s="5">
        <v>11</v>
      </c>
      <c r="I105" s="5"/>
      <c r="J105" s="5"/>
      <c r="K105" s="5">
        <f>SUM(D105:J105)</f>
        <v>60</v>
      </c>
      <c r="L105" s="41"/>
    </row>
    <row r="106" spans="1:12" x14ac:dyDescent="0.35">
      <c r="A106" s="12">
        <v>18</v>
      </c>
      <c r="B106" s="7" t="s">
        <v>48</v>
      </c>
      <c r="C106" s="7" t="s">
        <v>49</v>
      </c>
      <c r="D106" s="5" t="s">
        <v>53</v>
      </c>
      <c r="E106" s="5">
        <v>20</v>
      </c>
      <c r="F106" s="5" t="s">
        <v>53</v>
      </c>
      <c r="G106" s="5">
        <v>20</v>
      </c>
      <c r="H106" s="5">
        <v>20</v>
      </c>
      <c r="I106" s="5"/>
      <c r="J106" s="5"/>
      <c r="K106" s="5">
        <f>SUM(D106:J106)</f>
        <v>60</v>
      </c>
    </row>
    <row r="107" spans="1:12" x14ac:dyDescent="0.35">
      <c r="B107" s="7" t="s">
        <v>250</v>
      </c>
      <c r="C107" s="7" t="s">
        <v>251</v>
      </c>
      <c r="D107" s="5" t="s">
        <v>53</v>
      </c>
      <c r="E107" s="5">
        <v>15</v>
      </c>
      <c r="F107" s="5" t="s">
        <v>53</v>
      </c>
      <c r="G107" s="5">
        <v>15</v>
      </c>
      <c r="H107" s="5">
        <v>15</v>
      </c>
      <c r="I107" s="5"/>
      <c r="J107" s="5"/>
      <c r="K107" s="5">
        <f>SUM(D107:J107)</f>
        <v>45</v>
      </c>
    </row>
    <row r="108" spans="1:12" x14ac:dyDescent="0.35">
      <c r="A108" s="12">
        <v>8</v>
      </c>
      <c r="B108" s="7" t="s">
        <v>96</v>
      </c>
      <c r="C108" s="7" t="s">
        <v>84</v>
      </c>
      <c r="D108" s="5">
        <v>8</v>
      </c>
      <c r="E108" s="5">
        <v>10</v>
      </c>
      <c r="F108" s="5">
        <v>13</v>
      </c>
      <c r="G108" s="5" t="s">
        <v>53</v>
      </c>
      <c r="H108" s="5" t="s">
        <v>53</v>
      </c>
      <c r="I108" s="5"/>
      <c r="J108" s="5"/>
      <c r="K108" s="5">
        <f>SUM(D108:J108)</f>
        <v>31</v>
      </c>
    </row>
    <row r="109" spans="1:12" x14ac:dyDescent="0.35">
      <c r="A109" s="12">
        <v>98</v>
      </c>
      <c r="B109" s="7" t="s">
        <v>362</v>
      </c>
      <c r="C109" s="7" t="s">
        <v>363</v>
      </c>
      <c r="D109" s="5">
        <v>20</v>
      </c>
      <c r="E109" s="5" t="s">
        <v>53</v>
      </c>
      <c r="F109" s="5" t="s">
        <v>53</v>
      </c>
      <c r="G109" s="5" t="s">
        <v>53</v>
      </c>
      <c r="H109" s="5" t="s">
        <v>53</v>
      </c>
      <c r="I109" s="5"/>
      <c r="J109" s="5"/>
      <c r="K109" s="5">
        <f>SUM(D109:J109)</f>
        <v>20</v>
      </c>
    </row>
    <row r="110" spans="1:12" x14ac:dyDescent="0.35">
      <c r="B110" s="7" t="s">
        <v>339</v>
      </c>
      <c r="C110" s="7" t="s">
        <v>338</v>
      </c>
      <c r="D110" s="5">
        <v>15</v>
      </c>
      <c r="E110" s="5" t="s">
        <v>53</v>
      </c>
      <c r="F110" s="5" t="s">
        <v>53</v>
      </c>
      <c r="G110" s="5" t="s">
        <v>53</v>
      </c>
      <c r="H110" s="5" t="s">
        <v>53</v>
      </c>
      <c r="I110" s="5"/>
      <c r="J110" s="5"/>
      <c r="K110" s="5">
        <f>SUM(D110:J110)</f>
        <v>15</v>
      </c>
    </row>
    <row r="111" spans="1:12" x14ac:dyDescent="0.35">
      <c r="B111" s="7" t="s">
        <v>320</v>
      </c>
      <c r="C111" s="7" t="s">
        <v>229</v>
      </c>
      <c r="D111" s="5">
        <v>11</v>
      </c>
      <c r="E111" s="5" t="s">
        <v>53</v>
      </c>
      <c r="F111" s="5" t="s">
        <v>53</v>
      </c>
      <c r="G111" s="5" t="s">
        <v>53</v>
      </c>
      <c r="H111" s="5" t="s">
        <v>53</v>
      </c>
      <c r="I111" s="5"/>
      <c r="J111" s="5"/>
      <c r="K111" s="5">
        <f>SUM(D111:J111)</f>
        <v>11</v>
      </c>
    </row>
    <row r="112" spans="1:12" x14ac:dyDescent="0.35">
      <c r="B112" s="7" t="s">
        <v>364</v>
      </c>
      <c r="C112" s="7" t="s">
        <v>338</v>
      </c>
      <c r="D112" s="5">
        <v>9</v>
      </c>
      <c r="E112" s="5" t="s">
        <v>53</v>
      </c>
      <c r="F112" s="5" t="s">
        <v>53</v>
      </c>
      <c r="G112" s="5" t="s">
        <v>53</v>
      </c>
      <c r="H112" s="5" t="s">
        <v>53</v>
      </c>
      <c r="I112" s="5"/>
      <c r="J112" s="5"/>
      <c r="K112" s="5">
        <f>SUM(D112:J112)</f>
        <v>9</v>
      </c>
    </row>
    <row r="113" spans="1:12" ht="13.5" customHeight="1" thickBot="1" x14ac:dyDescent="0.4"/>
    <row r="114" spans="1:12" ht="19" thickBot="1" x14ac:dyDescent="0.5">
      <c r="B114" s="23" t="s">
        <v>22</v>
      </c>
      <c r="C114" s="24" t="s">
        <v>40</v>
      </c>
      <c r="D114" s="25"/>
      <c r="E114" s="24" t="s">
        <v>33</v>
      </c>
      <c r="F114" s="26"/>
      <c r="G114" s="24" t="s">
        <v>90</v>
      </c>
      <c r="H114" s="25"/>
      <c r="I114" s="25"/>
      <c r="J114" s="25"/>
      <c r="K114" s="25"/>
    </row>
    <row r="115" spans="1:12" ht="15" customHeight="1" x14ac:dyDescent="0.35">
      <c r="A115" s="12">
        <v>89</v>
      </c>
      <c r="B115" s="8" t="s">
        <v>142</v>
      </c>
      <c r="C115" s="14" t="s">
        <v>144</v>
      </c>
      <c r="D115" s="5">
        <v>20</v>
      </c>
      <c r="E115" s="5">
        <v>20</v>
      </c>
      <c r="F115" s="5">
        <v>20</v>
      </c>
      <c r="G115" s="5">
        <v>20</v>
      </c>
      <c r="H115" s="5" t="s">
        <v>53</v>
      </c>
      <c r="I115" s="5"/>
      <c r="J115" s="5"/>
      <c r="K115" s="5">
        <f>SUM(D115:J115)</f>
        <v>80</v>
      </c>
      <c r="L115" s="41"/>
    </row>
    <row r="116" spans="1:12" ht="15" customHeight="1" x14ac:dyDescent="0.35">
      <c r="B116" s="8" t="s">
        <v>127</v>
      </c>
      <c r="C116" s="8" t="s">
        <v>431</v>
      </c>
      <c r="D116" s="5" t="s">
        <v>53</v>
      </c>
      <c r="E116" s="5" t="s">
        <v>53</v>
      </c>
      <c r="F116" s="5" t="s">
        <v>53</v>
      </c>
      <c r="G116" s="5">
        <v>17</v>
      </c>
      <c r="H116" s="5" t="s">
        <v>53</v>
      </c>
      <c r="I116" s="5"/>
      <c r="J116" s="5"/>
      <c r="K116" s="5">
        <f>SUM(D116:J116)</f>
        <v>17</v>
      </c>
      <c r="L116" s="41"/>
    </row>
    <row r="117" spans="1:12" ht="15" customHeight="1" x14ac:dyDescent="0.35">
      <c r="A117" s="12">
        <v>888</v>
      </c>
      <c r="B117" s="8" t="s">
        <v>365</v>
      </c>
      <c r="C117" s="8" t="s">
        <v>77</v>
      </c>
      <c r="D117" s="5" t="s">
        <v>53</v>
      </c>
      <c r="E117" s="5" t="s">
        <v>53</v>
      </c>
      <c r="F117" s="5" t="s">
        <v>53</v>
      </c>
      <c r="G117" s="5" t="s">
        <v>53</v>
      </c>
      <c r="H117" s="5" t="s">
        <v>53</v>
      </c>
      <c r="I117" s="5"/>
      <c r="J117" s="5"/>
      <c r="K117" s="5">
        <f>SUM(D117:J117)</f>
        <v>0</v>
      </c>
      <c r="L117" s="41"/>
    </row>
    <row r="118" spans="1:12" ht="15" customHeight="1" thickBot="1" x14ac:dyDescent="0.4">
      <c r="B118" s="15"/>
      <c r="C118" s="21"/>
      <c r="D118" s="16"/>
      <c r="E118" s="16"/>
      <c r="F118" s="16"/>
      <c r="G118" s="16"/>
      <c r="H118" s="16"/>
      <c r="I118" s="16"/>
      <c r="J118" s="16"/>
      <c r="K118" s="16"/>
    </row>
    <row r="119" spans="1:12" ht="19" customHeight="1" thickBot="1" x14ac:dyDescent="0.5">
      <c r="B119" s="23" t="s">
        <v>23</v>
      </c>
      <c r="C119" s="24" t="s">
        <v>85</v>
      </c>
      <c r="D119" s="25"/>
      <c r="E119" s="24"/>
      <c r="F119" s="25"/>
      <c r="G119" s="24" t="s">
        <v>90</v>
      </c>
      <c r="H119" s="25"/>
      <c r="I119" s="25"/>
      <c r="J119" s="25"/>
      <c r="K119" s="25"/>
    </row>
    <row r="120" spans="1:12" ht="15" customHeight="1" x14ac:dyDescent="0.35">
      <c r="A120" s="12">
        <v>177</v>
      </c>
      <c r="B120" s="8" t="s">
        <v>78</v>
      </c>
      <c r="C120" s="8" t="s">
        <v>79</v>
      </c>
      <c r="D120" s="5" t="s">
        <v>53</v>
      </c>
      <c r="E120" s="5">
        <v>20</v>
      </c>
      <c r="F120" s="5">
        <v>20</v>
      </c>
      <c r="G120" s="5" t="s">
        <v>53</v>
      </c>
      <c r="H120" s="5">
        <v>20</v>
      </c>
      <c r="I120" s="5"/>
      <c r="J120" s="5"/>
      <c r="K120" s="5">
        <f>SUM(D120:J120)</f>
        <v>60</v>
      </c>
      <c r="L120" s="41"/>
    </row>
    <row r="121" spans="1:12" x14ac:dyDescent="0.35">
      <c r="B121" s="8" t="s">
        <v>118</v>
      </c>
      <c r="C121" s="8" t="s">
        <v>130</v>
      </c>
      <c r="D121" s="5"/>
      <c r="E121" s="5"/>
      <c r="F121" s="5"/>
      <c r="G121" s="5">
        <v>20</v>
      </c>
      <c r="H121" s="5">
        <v>17</v>
      </c>
      <c r="I121" s="5"/>
      <c r="J121" s="5"/>
      <c r="K121" s="5">
        <f>SUM(D121:J121)</f>
        <v>37</v>
      </c>
    </row>
    <row r="122" spans="1:12" x14ac:dyDescent="0.35">
      <c r="B122" s="8" t="s">
        <v>303</v>
      </c>
      <c r="C122" s="8" t="s">
        <v>266</v>
      </c>
      <c r="D122" s="5" t="s">
        <v>53</v>
      </c>
      <c r="E122" s="5">
        <v>17</v>
      </c>
      <c r="F122" s="5" t="s">
        <v>53</v>
      </c>
      <c r="G122" s="5" t="s">
        <v>53</v>
      </c>
      <c r="H122" s="5">
        <v>15</v>
      </c>
      <c r="I122" s="5"/>
      <c r="J122" s="5"/>
      <c r="K122" s="5">
        <f>SUM(D122:J122)</f>
        <v>32</v>
      </c>
    </row>
    <row r="123" spans="1:12" x14ac:dyDescent="0.35">
      <c r="B123" s="8" t="s">
        <v>265</v>
      </c>
      <c r="C123" s="8" t="s">
        <v>266</v>
      </c>
      <c r="D123" s="5" t="s">
        <v>53</v>
      </c>
      <c r="E123" s="5">
        <v>15</v>
      </c>
      <c r="F123" s="5" t="s">
        <v>53</v>
      </c>
      <c r="G123" s="5" t="s">
        <v>53</v>
      </c>
      <c r="H123" s="5">
        <v>13</v>
      </c>
      <c r="I123" s="5"/>
      <c r="J123" s="5"/>
      <c r="K123" s="5">
        <f>SUM(D123:J123)</f>
        <v>28</v>
      </c>
    </row>
    <row r="124" spans="1:12" x14ac:dyDescent="0.35">
      <c r="B124" s="52"/>
      <c r="C124" s="52"/>
      <c r="D124" s="53"/>
      <c r="E124" s="53"/>
      <c r="F124" s="53"/>
      <c r="G124" s="53"/>
      <c r="H124" s="53"/>
      <c r="I124" s="53"/>
      <c r="J124" s="53"/>
      <c r="K124" s="53"/>
    </row>
    <row r="125" spans="1:12" x14ac:dyDescent="0.35">
      <c r="B125" s="52"/>
      <c r="C125" s="52"/>
      <c r="D125" s="53"/>
      <c r="E125" s="53"/>
      <c r="F125" s="53"/>
      <c r="G125" s="53"/>
      <c r="H125" s="53"/>
      <c r="I125" s="53"/>
      <c r="J125" s="53"/>
      <c r="K125" s="53"/>
    </row>
    <row r="126" spans="1:12" ht="13.5" customHeight="1" thickBot="1" x14ac:dyDescent="0.4"/>
    <row r="127" spans="1:12" ht="20" customHeight="1" thickBot="1" x14ac:dyDescent="0.5">
      <c r="B127" s="23" t="s">
        <v>8</v>
      </c>
      <c r="C127" s="24" t="s">
        <v>30</v>
      </c>
      <c r="D127" s="25"/>
      <c r="E127" s="24" t="s">
        <v>31</v>
      </c>
      <c r="F127" s="25"/>
      <c r="G127" s="24" t="s">
        <v>32</v>
      </c>
      <c r="H127" s="25"/>
      <c r="I127" s="25"/>
      <c r="J127" s="25"/>
      <c r="K127" s="25"/>
    </row>
    <row r="128" spans="1:12" ht="13.5" customHeight="1" x14ac:dyDescent="0.35">
      <c r="A128" s="12">
        <v>771</v>
      </c>
      <c r="B128" s="3" t="s">
        <v>160</v>
      </c>
      <c r="C128" s="3" t="s">
        <v>161</v>
      </c>
      <c r="D128" s="5">
        <v>17</v>
      </c>
      <c r="E128" s="5">
        <v>20</v>
      </c>
      <c r="F128" s="5">
        <v>17</v>
      </c>
      <c r="G128" s="5">
        <v>20</v>
      </c>
      <c r="H128" s="5">
        <v>20</v>
      </c>
      <c r="I128" s="5"/>
      <c r="J128" s="5"/>
      <c r="K128" s="5">
        <f>SUM(D128:J128)</f>
        <v>94</v>
      </c>
      <c r="L128" s="41"/>
    </row>
    <row r="129" spans="1:12" ht="13.5" customHeight="1" x14ac:dyDescent="0.35">
      <c r="A129" s="12">
        <v>801</v>
      </c>
      <c r="B129" s="7" t="s">
        <v>203</v>
      </c>
      <c r="C129" s="7" t="s">
        <v>204</v>
      </c>
      <c r="D129" s="5">
        <v>13</v>
      </c>
      <c r="E129" s="5">
        <v>17</v>
      </c>
      <c r="F129" s="5">
        <v>15</v>
      </c>
      <c r="G129" s="5">
        <v>17</v>
      </c>
      <c r="H129" s="5">
        <v>17</v>
      </c>
      <c r="I129" s="5"/>
      <c r="J129" s="5"/>
      <c r="K129" s="5">
        <f>SUM(D129:J129)</f>
        <v>79</v>
      </c>
      <c r="L129" s="41"/>
    </row>
    <row r="130" spans="1:12" ht="13.5" customHeight="1" x14ac:dyDescent="0.35">
      <c r="B130" s="7" t="s">
        <v>368</v>
      </c>
      <c r="C130" s="7" t="s">
        <v>367</v>
      </c>
      <c r="D130" s="5">
        <v>8</v>
      </c>
      <c r="E130" s="5">
        <v>13</v>
      </c>
      <c r="F130" s="5">
        <v>9</v>
      </c>
      <c r="G130" s="5">
        <v>13</v>
      </c>
      <c r="H130" s="5">
        <v>15</v>
      </c>
      <c r="I130" s="5"/>
      <c r="J130" s="5"/>
      <c r="K130" s="5">
        <f>SUM(D130:J130)</f>
        <v>58</v>
      </c>
      <c r="L130" s="41"/>
    </row>
    <row r="131" spans="1:12" ht="13.5" customHeight="1" x14ac:dyDescent="0.35">
      <c r="A131" s="12">
        <v>16</v>
      </c>
      <c r="B131" s="48" t="s">
        <v>114</v>
      </c>
      <c r="C131" s="2" t="s">
        <v>44</v>
      </c>
      <c r="D131" s="5">
        <v>20</v>
      </c>
      <c r="E131" s="5" t="s">
        <v>53</v>
      </c>
      <c r="F131" s="5">
        <v>20</v>
      </c>
      <c r="G131" s="5" t="s">
        <v>53</v>
      </c>
      <c r="H131" s="5" t="s">
        <v>53</v>
      </c>
      <c r="I131" s="5"/>
      <c r="J131" s="5"/>
      <c r="K131" s="5">
        <f>SUM(D131:J131)</f>
        <v>40</v>
      </c>
      <c r="L131" s="41"/>
    </row>
    <row r="132" spans="1:12" ht="13.5" customHeight="1" x14ac:dyDescent="0.35">
      <c r="A132" s="12">
        <v>94</v>
      </c>
      <c r="B132" s="3" t="s">
        <v>42</v>
      </c>
      <c r="C132" s="3" t="s">
        <v>97</v>
      </c>
      <c r="D132" s="5" t="s">
        <v>53</v>
      </c>
      <c r="E132" s="5">
        <v>15</v>
      </c>
      <c r="F132" s="5">
        <v>13</v>
      </c>
      <c r="G132" s="5">
        <v>10</v>
      </c>
      <c r="H132" s="5" t="s">
        <v>53</v>
      </c>
      <c r="I132" s="5"/>
      <c r="J132" s="5"/>
      <c r="K132" s="5">
        <f>SUM(D132:J132)</f>
        <v>38</v>
      </c>
    </row>
    <row r="133" spans="1:12" ht="13.5" customHeight="1" x14ac:dyDescent="0.35">
      <c r="A133" s="12">
        <v>193</v>
      </c>
      <c r="B133" s="3" t="s">
        <v>369</v>
      </c>
      <c r="C133" s="3" t="s">
        <v>66</v>
      </c>
      <c r="D133" s="5">
        <v>7</v>
      </c>
      <c r="E133" s="5">
        <v>11</v>
      </c>
      <c r="F133" s="5" t="s">
        <v>53</v>
      </c>
      <c r="G133" s="5">
        <v>11</v>
      </c>
      <c r="H133" s="5" t="s">
        <v>53</v>
      </c>
      <c r="I133" s="5"/>
      <c r="J133" s="5"/>
      <c r="K133" s="5">
        <f>SUM(D133:J133)</f>
        <v>29</v>
      </c>
    </row>
    <row r="134" spans="1:12" ht="13.5" customHeight="1" x14ac:dyDescent="0.35">
      <c r="A134" s="12" t="s">
        <v>115</v>
      </c>
      <c r="B134" s="3" t="s">
        <v>202</v>
      </c>
      <c r="C134" s="3" t="s">
        <v>141</v>
      </c>
      <c r="D134" s="5">
        <v>15</v>
      </c>
      <c r="E134" s="5" t="s">
        <v>53</v>
      </c>
      <c r="F134" s="5">
        <v>11</v>
      </c>
      <c r="G134" s="5" t="s">
        <v>53</v>
      </c>
      <c r="H134" s="5" t="s">
        <v>53</v>
      </c>
      <c r="I134" s="5"/>
      <c r="J134" s="5"/>
      <c r="K134" s="5">
        <f>SUM(D134:J134)</f>
        <v>26</v>
      </c>
    </row>
    <row r="135" spans="1:12" ht="13.5" customHeight="1" x14ac:dyDescent="0.35">
      <c r="B135" s="2" t="s">
        <v>366</v>
      </c>
      <c r="C135" s="2" t="s">
        <v>81</v>
      </c>
      <c r="D135" s="5">
        <v>10</v>
      </c>
      <c r="E135" s="5" t="s">
        <v>53</v>
      </c>
      <c r="F135" s="5">
        <v>10</v>
      </c>
      <c r="G135" s="5" t="s">
        <v>53</v>
      </c>
      <c r="H135" s="5" t="s">
        <v>53</v>
      </c>
      <c r="I135" s="5"/>
      <c r="J135" s="5"/>
      <c r="K135" s="5">
        <f>SUM(D135:J135)</f>
        <v>20</v>
      </c>
    </row>
    <row r="136" spans="1:12" x14ac:dyDescent="0.35">
      <c r="B136" s="3" t="s">
        <v>65</v>
      </c>
      <c r="C136" s="3" t="s">
        <v>66</v>
      </c>
      <c r="D136" s="5" t="s">
        <v>53</v>
      </c>
      <c r="E136" s="5" t="s">
        <v>53</v>
      </c>
      <c r="F136" s="5" t="s">
        <v>53</v>
      </c>
      <c r="G136" s="5">
        <v>15</v>
      </c>
      <c r="H136" s="5" t="s">
        <v>53</v>
      </c>
      <c r="I136" s="5"/>
      <c r="J136" s="5"/>
      <c r="K136" s="5">
        <f>SUM(D136:J136)</f>
        <v>15</v>
      </c>
    </row>
    <row r="137" spans="1:12" x14ac:dyDescent="0.35">
      <c r="B137" s="3" t="s">
        <v>370</v>
      </c>
      <c r="C137" s="3" t="s">
        <v>81</v>
      </c>
      <c r="D137" s="5">
        <v>11</v>
      </c>
      <c r="E137" s="5" t="s">
        <v>53</v>
      </c>
      <c r="F137" s="5" t="s">
        <v>53</v>
      </c>
      <c r="G137" s="5" t="s">
        <v>53</v>
      </c>
      <c r="H137" s="5" t="s">
        <v>53</v>
      </c>
      <c r="I137" s="5"/>
      <c r="J137" s="5"/>
      <c r="K137" s="5">
        <f>SUM(D137:J137)</f>
        <v>11</v>
      </c>
    </row>
    <row r="138" spans="1:12" x14ac:dyDescent="0.35">
      <c r="A138" s="12" t="s">
        <v>115</v>
      </c>
      <c r="B138" s="3" t="s">
        <v>205</v>
      </c>
      <c r="C138" s="3" t="s">
        <v>81</v>
      </c>
      <c r="D138" s="5">
        <v>9</v>
      </c>
      <c r="E138" s="5" t="s">
        <v>53</v>
      </c>
      <c r="F138" s="5" t="s">
        <v>53</v>
      </c>
      <c r="G138" s="5" t="s">
        <v>53</v>
      </c>
      <c r="H138" s="5" t="s">
        <v>53</v>
      </c>
      <c r="I138" s="5"/>
      <c r="J138" s="5"/>
      <c r="K138" s="5">
        <f>SUM(D138:J138)</f>
        <v>9</v>
      </c>
    </row>
    <row r="139" spans="1:12" x14ac:dyDescent="0.35">
      <c r="B139" s="3" t="s">
        <v>418</v>
      </c>
      <c r="C139" s="3" t="s">
        <v>45</v>
      </c>
      <c r="D139" s="5" t="s">
        <v>53</v>
      </c>
      <c r="E139" s="5" t="s">
        <v>53</v>
      </c>
      <c r="F139" s="5">
        <v>8</v>
      </c>
      <c r="G139" s="5" t="s">
        <v>53</v>
      </c>
      <c r="H139" s="5" t="s">
        <v>53</v>
      </c>
      <c r="I139" s="5"/>
      <c r="J139" s="5"/>
      <c r="K139" s="5">
        <f>SUM(D139:J139)</f>
        <v>8</v>
      </c>
    </row>
    <row r="140" spans="1:12" ht="18.5" customHeight="1" thickBot="1" x14ac:dyDescent="0.4"/>
    <row r="141" spans="1:12" ht="18.5" customHeight="1" thickBot="1" x14ac:dyDescent="0.5">
      <c r="B141" s="23" t="s">
        <v>9</v>
      </c>
      <c r="C141" s="24" t="s">
        <v>30</v>
      </c>
      <c r="D141" s="25"/>
      <c r="E141" s="24" t="s">
        <v>31</v>
      </c>
      <c r="F141" s="25"/>
      <c r="G141" s="24" t="s">
        <v>34</v>
      </c>
      <c r="H141" s="25"/>
      <c r="I141" s="25"/>
      <c r="J141" s="25"/>
      <c r="K141" s="25"/>
    </row>
    <row r="142" spans="1:12" ht="14.5" customHeight="1" x14ac:dyDescent="0.35">
      <c r="B142" s="9" t="s">
        <v>371</v>
      </c>
      <c r="C142" s="9" t="s">
        <v>372</v>
      </c>
      <c r="D142" s="5">
        <v>17</v>
      </c>
      <c r="E142" s="5">
        <v>20</v>
      </c>
      <c r="F142" s="5">
        <v>17</v>
      </c>
      <c r="G142" s="5">
        <v>20</v>
      </c>
      <c r="H142" s="5">
        <v>20</v>
      </c>
      <c r="I142" s="5"/>
      <c r="J142" s="5"/>
      <c r="K142" s="5">
        <f>SUM(D142:J142)</f>
        <v>94</v>
      </c>
      <c r="L142" s="41"/>
    </row>
    <row r="143" spans="1:12" ht="14.65" customHeight="1" x14ac:dyDescent="0.35">
      <c r="A143" s="12">
        <v>441</v>
      </c>
      <c r="B143" s="9" t="s">
        <v>93</v>
      </c>
      <c r="C143" s="3" t="s">
        <v>94</v>
      </c>
      <c r="D143" s="5">
        <v>20</v>
      </c>
      <c r="E143" s="5" t="s">
        <v>53</v>
      </c>
      <c r="F143" s="5">
        <v>20</v>
      </c>
      <c r="G143" s="5">
        <v>17</v>
      </c>
      <c r="H143" s="5" t="s">
        <v>53</v>
      </c>
      <c r="I143" s="5"/>
      <c r="J143" s="5"/>
      <c r="K143" s="5">
        <f>SUM(D143:J143)</f>
        <v>57</v>
      </c>
      <c r="L143" s="41"/>
    </row>
    <row r="144" spans="1:12" ht="14.65" customHeight="1" x14ac:dyDescent="0.35">
      <c r="B144" s="7" t="s">
        <v>373</v>
      </c>
      <c r="C144" s="3" t="s">
        <v>374</v>
      </c>
      <c r="D144" s="5">
        <v>15</v>
      </c>
      <c r="E144" s="5">
        <v>15</v>
      </c>
      <c r="F144" s="5">
        <v>13</v>
      </c>
      <c r="G144" s="5" t="s">
        <v>53</v>
      </c>
      <c r="H144" s="5" t="s">
        <v>53</v>
      </c>
      <c r="I144" s="5"/>
      <c r="J144" s="5"/>
      <c r="K144" s="5">
        <f>SUM(D144:J144)</f>
        <v>43</v>
      </c>
    </row>
    <row r="145" spans="1:12" ht="14.65" customHeight="1" x14ac:dyDescent="0.35">
      <c r="B145" s="3" t="s">
        <v>400</v>
      </c>
      <c r="C145" s="7" t="s">
        <v>229</v>
      </c>
      <c r="D145" s="5" t="s">
        <v>53</v>
      </c>
      <c r="E145" s="5">
        <v>13</v>
      </c>
      <c r="F145" s="5" t="s">
        <v>53</v>
      </c>
      <c r="G145" s="5">
        <v>15</v>
      </c>
      <c r="H145" s="5" t="s">
        <v>53</v>
      </c>
      <c r="I145" s="5"/>
      <c r="J145" s="5"/>
      <c r="K145" s="5">
        <f>SUM(D145:J145)</f>
        <v>28</v>
      </c>
    </row>
    <row r="146" spans="1:12" ht="14.65" customHeight="1" x14ac:dyDescent="0.35">
      <c r="A146" s="12">
        <v>161</v>
      </c>
      <c r="B146" s="9" t="s">
        <v>165</v>
      </c>
      <c r="C146" s="9" t="s">
        <v>166</v>
      </c>
      <c r="D146" s="5" t="s">
        <v>53</v>
      </c>
      <c r="E146" s="5">
        <v>17</v>
      </c>
      <c r="F146" s="5" t="s">
        <v>53</v>
      </c>
      <c r="G146" s="5" t="s">
        <v>53</v>
      </c>
      <c r="H146" s="5" t="s">
        <v>53</v>
      </c>
      <c r="I146" s="5"/>
      <c r="J146" s="5"/>
      <c r="K146" s="5">
        <f>SUM(D146:J146)</f>
        <v>17</v>
      </c>
    </row>
    <row r="147" spans="1:12" ht="14.65" customHeight="1" x14ac:dyDescent="0.35">
      <c r="B147" s="9" t="s">
        <v>292</v>
      </c>
      <c r="C147" s="9" t="s">
        <v>198</v>
      </c>
      <c r="D147" s="5" t="s">
        <v>53</v>
      </c>
      <c r="E147" s="5" t="s">
        <v>53</v>
      </c>
      <c r="F147" s="5">
        <v>15</v>
      </c>
      <c r="G147" s="5" t="s">
        <v>53</v>
      </c>
      <c r="H147" s="5" t="s">
        <v>53</v>
      </c>
      <c r="I147" s="5"/>
      <c r="J147" s="5"/>
      <c r="K147" s="5">
        <f>SUM(D147:J147)</f>
        <v>15</v>
      </c>
    </row>
    <row r="148" spans="1:12" ht="14.65" customHeight="1" x14ac:dyDescent="0.35">
      <c r="A148" s="12">
        <v>191</v>
      </c>
      <c r="B148" s="9" t="s">
        <v>167</v>
      </c>
      <c r="C148" s="9" t="s">
        <v>166</v>
      </c>
      <c r="D148" s="5" t="s">
        <v>53</v>
      </c>
      <c r="E148" s="5">
        <v>11</v>
      </c>
      <c r="F148" s="5" t="s">
        <v>53</v>
      </c>
      <c r="G148" s="5" t="s">
        <v>53</v>
      </c>
      <c r="H148" s="5" t="s">
        <v>53</v>
      </c>
      <c r="I148" s="5"/>
      <c r="J148" s="5"/>
      <c r="K148" s="5">
        <f>SUM(D148:J148)</f>
        <v>11</v>
      </c>
    </row>
    <row r="149" spans="1:12" ht="19" customHeight="1" thickBot="1" x14ac:dyDescent="0.4"/>
    <row r="150" spans="1:12" ht="19" customHeight="1" thickBot="1" x14ac:dyDescent="0.5">
      <c r="B150" s="23" t="s">
        <v>10</v>
      </c>
      <c r="C150" s="24" t="s">
        <v>30</v>
      </c>
      <c r="D150" s="25"/>
      <c r="E150" s="24" t="s">
        <v>31</v>
      </c>
      <c r="F150" s="25"/>
      <c r="G150" s="24" t="s">
        <v>35</v>
      </c>
      <c r="H150" s="25"/>
      <c r="I150" s="25"/>
      <c r="J150" s="25"/>
      <c r="K150" s="25"/>
    </row>
    <row r="151" spans="1:12" ht="14.65" customHeight="1" x14ac:dyDescent="0.35">
      <c r="B151" s="8" t="s">
        <v>375</v>
      </c>
      <c r="C151" s="8" t="s">
        <v>223</v>
      </c>
      <c r="D151" s="5">
        <v>20</v>
      </c>
      <c r="E151" s="5">
        <v>17</v>
      </c>
      <c r="F151" s="5">
        <v>20</v>
      </c>
      <c r="G151" s="5" t="s">
        <v>53</v>
      </c>
      <c r="H151" s="5">
        <v>17</v>
      </c>
      <c r="I151" s="5"/>
      <c r="J151" s="5"/>
      <c r="K151" s="5">
        <f t="shared" ref="K151:K155" si="3">SUM(D151:J151)</f>
        <v>74</v>
      </c>
      <c r="L151" s="41"/>
    </row>
    <row r="152" spans="1:12" ht="14.65" customHeight="1" x14ac:dyDescent="0.35">
      <c r="A152" s="12">
        <v>37</v>
      </c>
      <c r="B152" s="8" t="s">
        <v>41</v>
      </c>
      <c r="C152" s="7" t="s">
        <v>107</v>
      </c>
      <c r="D152" s="5">
        <v>17</v>
      </c>
      <c r="E152" s="5">
        <v>20</v>
      </c>
      <c r="F152" s="5">
        <v>17</v>
      </c>
      <c r="G152" s="5" t="s">
        <v>53</v>
      </c>
      <c r="H152" s="5">
        <v>20</v>
      </c>
      <c r="I152" s="5"/>
      <c r="J152" s="5"/>
      <c r="K152" s="5">
        <f t="shared" si="3"/>
        <v>74</v>
      </c>
      <c r="L152" s="41"/>
    </row>
    <row r="153" spans="1:12" ht="14.65" customHeight="1" x14ac:dyDescent="0.35">
      <c r="B153" s="6" t="s">
        <v>419</v>
      </c>
      <c r="C153" s="3" t="s">
        <v>420</v>
      </c>
      <c r="D153" s="5" t="s">
        <v>53</v>
      </c>
      <c r="E153" s="5" t="s">
        <v>53</v>
      </c>
      <c r="F153" s="5">
        <v>15</v>
      </c>
      <c r="G153" s="5" t="s">
        <v>53</v>
      </c>
      <c r="H153" s="5" t="s">
        <v>53</v>
      </c>
      <c r="I153" s="5"/>
      <c r="J153" s="5"/>
      <c r="K153" s="5">
        <f t="shared" si="3"/>
        <v>15</v>
      </c>
      <c r="L153" s="42"/>
    </row>
    <row r="154" spans="1:12" ht="14.65" customHeight="1" x14ac:dyDescent="0.35">
      <c r="B154" s="6" t="s">
        <v>454</v>
      </c>
      <c r="C154" s="3" t="s">
        <v>455</v>
      </c>
      <c r="D154" s="5" t="s">
        <v>53</v>
      </c>
      <c r="E154" s="5" t="s">
        <v>53</v>
      </c>
      <c r="F154" s="5" t="s">
        <v>53</v>
      </c>
      <c r="G154" s="5" t="s">
        <v>53</v>
      </c>
      <c r="H154" s="5">
        <v>15</v>
      </c>
      <c r="I154" s="5"/>
      <c r="J154" s="5"/>
      <c r="K154" s="5">
        <f t="shared" si="3"/>
        <v>15</v>
      </c>
    </row>
    <row r="155" spans="1:12" ht="14.65" customHeight="1" x14ac:dyDescent="0.35">
      <c r="B155" s="5"/>
      <c r="C155" s="5"/>
      <c r="D155" s="5"/>
      <c r="E155" s="5"/>
      <c r="F155" s="5"/>
      <c r="G155" s="5"/>
      <c r="H155" s="5" t="s">
        <v>53</v>
      </c>
      <c r="I155" s="5"/>
      <c r="J155" s="5"/>
      <c r="K155" s="5">
        <f t="shared" si="3"/>
        <v>0</v>
      </c>
    </row>
    <row r="156" spans="1:12" ht="12.5" customHeight="1" x14ac:dyDescent="0.35">
      <c r="B156" s="6"/>
      <c r="C156" s="3"/>
    </row>
    <row r="157" spans="1:12" ht="12.5" customHeight="1" x14ac:dyDescent="0.35">
      <c r="B157" s="54"/>
      <c r="C157" s="55"/>
    </row>
    <row r="158" spans="1:12" ht="12.5" customHeight="1" thickBot="1" x14ac:dyDescent="0.4">
      <c r="B158" s="54"/>
      <c r="C158" s="55"/>
    </row>
    <row r="159" spans="1:12" ht="19" thickBot="1" x14ac:dyDescent="0.5">
      <c r="B159" s="23" t="s">
        <v>11</v>
      </c>
      <c r="C159" s="24" t="s">
        <v>30</v>
      </c>
      <c r="D159" s="25"/>
      <c r="E159" s="24" t="s">
        <v>31</v>
      </c>
      <c r="F159" s="26"/>
      <c r="G159" s="24" t="s">
        <v>36</v>
      </c>
      <c r="H159" s="25"/>
      <c r="I159" s="25"/>
      <c r="J159" s="25"/>
      <c r="K159" s="25"/>
    </row>
    <row r="160" spans="1:12" x14ac:dyDescent="0.35">
      <c r="A160" s="12">
        <v>22</v>
      </c>
      <c r="B160" s="3" t="s">
        <v>168</v>
      </c>
      <c r="C160" s="3" t="s">
        <v>169</v>
      </c>
      <c r="D160" s="31" t="s">
        <v>53</v>
      </c>
      <c r="E160" s="31">
        <v>20</v>
      </c>
      <c r="F160" s="31">
        <v>20</v>
      </c>
      <c r="G160" s="5">
        <v>20</v>
      </c>
      <c r="H160" s="5">
        <v>15</v>
      </c>
      <c r="I160" s="5" t="s">
        <v>53</v>
      </c>
      <c r="J160" s="5"/>
      <c r="K160" s="5">
        <f>SUM(D160:J160)</f>
        <v>75</v>
      </c>
      <c r="L160" s="41"/>
    </row>
    <row r="161" spans="1:12" x14ac:dyDescent="0.35">
      <c r="A161" s="12">
        <v>47</v>
      </c>
      <c r="B161" s="3" t="s">
        <v>108</v>
      </c>
      <c r="C161" s="3" t="s">
        <v>376</v>
      </c>
      <c r="D161" s="31">
        <v>15</v>
      </c>
      <c r="E161" s="5">
        <v>13</v>
      </c>
      <c r="F161" s="31">
        <v>15</v>
      </c>
      <c r="G161" s="5">
        <v>13</v>
      </c>
      <c r="H161" s="5">
        <v>13</v>
      </c>
      <c r="I161" s="5" t="s">
        <v>53</v>
      </c>
      <c r="J161" s="5"/>
      <c r="K161" s="5">
        <f>SUM(D161:J161)</f>
        <v>69</v>
      </c>
      <c r="L161" s="41"/>
    </row>
    <row r="162" spans="1:12" x14ac:dyDescent="0.35">
      <c r="A162" s="12">
        <v>147</v>
      </c>
      <c r="B162" s="3" t="s">
        <v>95</v>
      </c>
      <c r="C162" s="3" t="s">
        <v>171</v>
      </c>
      <c r="D162" s="31">
        <v>20</v>
      </c>
      <c r="E162" s="5">
        <v>15</v>
      </c>
      <c r="F162" s="31" t="s">
        <v>53</v>
      </c>
      <c r="G162" s="5">
        <v>11</v>
      </c>
      <c r="H162" s="5" t="s">
        <v>53</v>
      </c>
      <c r="I162" s="5" t="s">
        <v>53</v>
      </c>
      <c r="J162" s="5"/>
      <c r="K162" s="5">
        <f>SUM(D162:J162)</f>
        <v>46</v>
      </c>
      <c r="L162" s="41"/>
    </row>
    <row r="163" spans="1:12" x14ac:dyDescent="0.35">
      <c r="A163" s="12" t="s">
        <v>115</v>
      </c>
      <c r="B163" s="3" t="s">
        <v>201</v>
      </c>
      <c r="C163" s="3" t="s">
        <v>171</v>
      </c>
      <c r="D163" s="31">
        <v>17</v>
      </c>
      <c r="E163" s="5">
        <v>11</v>
      </c>
      <c r="F163" s="31" t="s">
        <v>53</v>
      </c>
      <c r="G163" s="5">
        <v>10</v>
      </c>
      <c r="H163" s="5" t="s">
        <v>53</v>
      </c>
      <c r="I163" s="5" t="s">
        <v>53</v>
      </c>
      <c r="J163" s="5"/>
      <c r="K163" s="5">
        <f>SUM(D163:J163)</f>
        <v>38</v>
      </c>
    </row>
    <row r="164" spans="1:12" x14ac:dyDescent="0.35">
      <c r="B164" s="3" t="s">
        <v>432</v>
      </c>
      <c r="C164" s="3" t="s">
        <v>233</v>
      </c>
      <c r="D164" s="31" t="s">
        <v>53</v>
      </c>
      <c r="E164" s="31" t="s">
        <v>53</v>
      </c>
      <c r="F164" s="31" t="s">
        <v>53</v>
      </c>
      <c r="G164" s="31">
        <v>17</v>
      </c>
      <c r="H164" s="5">
        <v>20</v>
      </c>
      <c r="I164" s="5" t="s">
        <v>53</v>
      </c>
      <c r="J164" s="5"/>
      <c r="K164" s="5">
        <f>SUM(D164:J164)</f>
        <v>37</v>
      </c>
      <c r="L164" s="41"/>
    </row>
    <row r="165" spans="1:12" x14ac:dyDescent="0.35">
      <c r="B165" s="3" t="s">
        <v>170</v>
      </c>
      <c r="C165" s="3" t="s">
        <v>401</v>
      </c>
      <c r="D165" s="31" t="s">
        <v>53</v>
      </c>
      <c r="E165" s="31">
        <v>17</v>
      </c>
      <c r="F165" s="31" t="s">
        <v>53</v>
      </c>
      <c r="G165" s="5" t="s">
        <v>53</v>
      </c>
      <c r="H165" s="5" t="s">
        <v>53</v>
      </c>
      <c r="I165" s="5" t="s">
        <v>53</v>
      </c>
      <c r="J165" s="5"/>
      <c r="K165" s="5">
        <f>SUM(D165:J165)</f>
        <v>17</v>
      </c>
    </row>
    <row r="166" spans="1:12" x14ac:dyDescent="0.35">
      <c r="B166" s="3" t="s">
        <v>82</v>
      </c>
      <c r="C166" s="3" t="s">
        <v>200</v>
      </c>
      <c r="D166" s="31" t="s">
        <v>53</v>
      </c>
      <c r="E166" s="31" t="s">
        <v>53</v>
      </c>
      <c r="F166" s="31">
        <v>17</v>
      </c>
      <c r="G166" s="5" t="s">
        <v>53</v>
      </c>
      <c r="H166" s="5" t="s">
        <v>53</v>
      </c>
      <c r="I166" s="5" t="s">
        <v>53</v>
      </c>
      <c r="J166" s="5"/>
      <c r="K166" s="5">
        <f>SUM(D166:J166)</f>
        <v>17</v>
      </c>
    </row>
    <row r="167" spans="1:12" x14ac:dyDescent="0.35">
      <c r="B167" s="3" t="s">
        <v>50</v>
      </c>
      <c r="C167" s="3" t="s">
        <v>200</v>
      </c>
      <c r="D167" s="31" t="s">
        <v>53</v>
      </c>
      <c r="E167" s="31" t="s">
        <v>53</v>
      </c>
      <c r="F167" s="31" t="s">
        <v>53</v>
      </c>
      <c r="G167" s="31" t="s">
        <v>53</v>
      </c>
      <c r="H167" s="31">
        <v>17</v>
      </c>
      <c r="I167" s="7" t="s">
        <v>53</v>
      </c>
      <c r="J167" s="7"/>
      <c r="K167" s="5">
        <f>SUM(D167:J167)</f>
        <v>17</v>
      </c>
    </row>
    <row r="168" spans="1:12" x14ac:dyDescent="0.35">
      <c r="B168" s="3" t="s">
        <v>433</v>
      </c>
      <c r="C168" s="3" t="s">
        <v>313</v>
      </c>
      <c r="D168" s="31" t="s">
        <v>53</v>
      </c>
      <c r="E168" s="31" t="s">
        <v>53</v>
      </c>
      <c r="F168" s="31" t="s">
        <v>53</v>
      </c>
      <c r="G168" s="31">
        <v>15</v>
      </c>
      <c r="H168" s="5" t="s">
        <v>53</v>
      </c>
      <c r="I168" s="4" t="s">
        <v>53</v>
      </c>
      <c r="J168" s="4"/>
      <c r="K168" s="5">
        <f>SUM(D168:J168)</f>
        <v>15</v>
      </c>
    </row>
    <row r="169" spans="1:12" ht="8.5" customHeight="1" thickBot="1" x14ac:dyDescent="0.4"/>
    <row r="170" spans="1:12" ht="19" thickBot="1" x14ac:dyDescent="0.5">
      <c r="B170" s="23" t="s">
        <v>12</v>
      </c>
      <c r="C170" s="24" t="s">
        <v>30</v>
      </c>
      <c r="D170" s="25"/>
      <c r="E170" s="24" t="s">
        <v>33</v>
      </c>
      <c r="F170" s="24"/>
      <c r="G170" s="24" t="s">
        <v>90</v>
      </c>
      <c r="H170" s="25"/>
      <c r="I170" s="25"/>
      <c r="J170" s="25"/>
      <c r="K170" s="25"/>
    </row>
    <row r="171" spans="1:12" ht="13.5" customHeight="1" x14ac:dyDescent="0.35">
      <c r="A171" s="12" t="s">
        <v>115</v>
      </c>
      <c r="B171" s="3" t="s">
        <v>101</v>
      </c>
      <c r="C171" s="3" t="s">
        <v>234</v>
      </c>
      <c r="D171" s="5" t="s">
        <v>53</v>
      </c>
      <c r="E171" s="5">
        <v>20</v>
      </c>
      <c r="F171" s="5" t="s">
        <v>53</v>
      </c>
      <c r="G171" s="5">
        <v>20</v>
      </c>
      <c r="H171" s="5">
        <v>20</v>
      </c>
      <c r="I171" s="5"/>
      <c r="J171" s="5"/>
      <c r="K171" s="5">
        <f>SUM(D171:J171)</f>
        <v>60</v>
      </c>
      <c r="L171" s="41"/>
    </row>
    <row r="172" spans="1:12" ht="13.5" customHeight="1" x14ac:dyDescent="0.35">
      <c r="B172" s="3" t="s">
        <v>378</v>
      </c>
      <c r="C172" s="3" t="s">
        <v>379</v>
      </c>
      <c r="D172" s="5">
        <v>15</v>
      </c>
      <c r="E172" s="5">
        <v>15</v>
      </c>
      <c r="F172" s="5" t="s">
        <v>53</v>
      </c>
      <c r="G172" s="5">
        <v>15</v>
      </c>
      <c r="H172" s="5" t="s">
        <v>53</v>
      </c>
      <c r="I172" s="5"/>
      <c r="J172" s="5"/>
      <c r="K172" s="5">
        <f>SUM(D172:J172)</f>
        <v>45</v>
      </c>
    </row>
    <row r="173" spans="1:12" ht="13.5" customHeight="1" x14ac:dyDescent="0.35">
      <c r="B173" s="3" t="s">
        <v>377</v>
      </c>
      <c r="C173" s="3" t="s">
        <v>164</v>
      </c>
      <c r="D173" s="5">
        <v>20</v>
      </c>
      <c r="E173" s="5" t="s">
        <v>53</v>
      </c>
      <c r="F173" s="5">
        <v>20</v>
      </c>
      <c r="G173" s="5" t="s">
        <v>53</v>
      </c>
      <c r="H173" s="5" t="s">
        <v>53</v>
      </c>
      <c r="I173" s="5"/>
      <c r="J173" s="5"/>
      <c r="K173" s="5">
        <f>SUM(D173:J173)</f>
        <v>40</v>
      </c>
    </row>
    <row r="174" spans="1:12" ht="13.5" customHeight="1" x14ac:dyDescent="0.35">
      <c r="B174" s="3" t="s">
        <v>434</v>
      </c>
      <c r="C174" s="3" t="s">
        <v>235</v>
      </c>
      <c r="D174" s="5" t="s">
        <v>53</v>
      </c>
      <c r="E174" s="5" t="s">
        <v>53</v>
      </c>
      <c r="F174" s="5" t="s">
        <v>53</v>
      </c>
      <c r="G174" s="5">
        <v>17</v>
      </c>
      <c r="H174" s="5">
        <v>17</v>
      </c>
      <c r="I174" s="5"/>
      <c r="J174" s="5"/>
      <c r="K174" s="5">
        <f>SUM(D174:J174)</f>
        <v>34</v>
      </c>
    </row>
    <row r="175" spans="1:12" ht="13.5" customHeight="1" x14ac:dyDescent="0.35">
      <c r="B175" s="3" t="s">
        <v>133</v>
      </c>
      <c r="C175" s="3" t="s">
        <v>379</v>
      </c>
      <c r="D175" s="5" t="s">
        <v>53</v>
      </c>
      <c r="E175" s="5">
        <v>17</v>
      </c>
      <c r="F175" s="5" t="s">
        <v>53</v>
      </c>
      <c r="G175" s="5">
        <v>13</v>
      </c>
      <c r="H175" s="5" t="s">
        <v>53</v>
      </c>
      <c r="I175" s="5"/>
      <c r="J175" s="5"/>
      <c r="K175" s="5">
        <f>SUM(D175:J175)</f>
        <v>30</v>
      </c>
    </row>
    <row r="176" spans="1:12" ht="13.5" customHeight="1" x14ac:dyDescent="0.35">
      <c r="A176" s="12">
        <v>111</v>
      </c>
      <c r="B176" s="3" t="s">
        <v>173</v>
      </c>
      <c r="C176" s="3" t="s">
        <v>174</v>
      </c>
      <c r="D176" s="5">
        <v>17</v>
      </c>
      <c r="E176" s="5" t="s">
        <v>53</v>
      </c>
      <c r="F176" s="5" t="s">
        <v>53</v>
      </c>
      <c r="G176" s="5" t="s">
        <v>53</v>
      </c>
      <c r="H176" s="5" t="s">
        <v>53</v>
      </c>
      <c r="I176" s="5"/>
      <c r="J176" s="5"/>
      <c r="K176" s="5">
        <f>SUM(D176:J176)</f>
        <v>17</v>
      </c>
    </row>
    <row r="177" spans="1:12" ht="13.5" customHeight="1" x14ac:dyDescent="0.35">
      <c r="B177" s="3" t="s">
        <v>453</v>
      </c>
      <c r="C177" s="3" t="s">
        <v>235</v>
      </c>
      <c r="D177" s="5" t="s">
        <v>53</v>
      </c>
      <c r="E177" s="5" t="s">
        <v>53</v>
      </c>
      <c r="F177" s="5" t="s">
        <v>53</v>
      </c>
      <c r="G177" s="5" t="s">
        <v>53</v>
      </c>
      <c r="H177" s="5">
        <v>15</v>
      </c>
      <c r="I177" s="5"/>
      <c r="J177" s="5"/>
      <c r="K177" s="5">
        <f>SUM(D177:J177)</f>
        <v>15</v>
      </c>
    </row>
    <row r="178" spans="1:12" ht="7.5" customHeight="1" thickBot="1" x14ac:dyDescent="0.4"/>
    <row r="179" spans="1:12" ht="19" thickBot="1" x14ac:dyDescent="0.5">
      <c r="B179" s="23" t="s">
        <v>98</v>
      </c>
      <c r="C179" s="24" t="s">
        <v>99</v>
      </c>
      <c r="D179" s="24"/>
      <c r="E179" s="24"/>
      <c r="F179" s="24"/>
      <c r="G179" s="24" t="s">
        <v>100</v>
      </c>
      <c r="H179" s="25"/>
      <c r="I179" s="25"/>
      <c r="J179" s="25"/>
      <c r="K179" s="25"/>
    </row>
    <row r="180" spans="1:12" x14ac:dyDescent="0.35">
      <c r="B180" s="9" t="s">
        <v>177</v>
      </c>
      <c r="C180" s="9" t="s">
        <v>381</v>
      </c>
      <c r="D180" s="5">
        <v>17</v>
      </c>
      <c r="E180" s="5">
        <v>15</v>
      </c>
      <c r="F180" s="5">
        <v>15</v>
      </c>
      <c r="G180" s="5">
        <v>20</v>
      </c>
      <c r="H180" s="5" t="s">
        <v>53</v>
      </c>
      <c r="I180" s="5"/>
      <c r="J180" s="5"/>
      <c r="K180" s="5">
        <f>SUM(D180:J180)</f>
        <v>67</v>
      </c>
      <c r="L180" s="41"/>
    </row>
    <row r="181" spans="1:12" x14ac:dyDescent="0.35">
      <c r="B181" s="3" t="s">
        <v>112</v>
      </c>
      <c r="C181" s="3" t="s">
        <v>196</v>
      </c>
      <c r="D181" s="5">
        <v>20</v>
      </c>
      <c r="E181" s="5">
        <v>20</v>
      </c>
      <c r="F181" s="5">
        <v>20</v>
      </c>
      <c r="G181" s="5" t="s">
        <v>53</v>
      </c>
      <c r="H181" s="5" t="s">
        <v>53</v>
      </c>
      <c r="I181" s="5"/>
      <c r="J181" s="5"/>
      <c r="K181" s="5">
        <f>SUM(D181:J181)</f>
        <v>60</v>
      </c>
    </row>
    <row r="182" spans="1:12" x14ac:dyDescent="0.35">
      <c r="B182" s="3" t="s">
        <v>197</v>
      </c>
      <c r="C182" s="3" t="s">
        <v>196</v>
      </c>
      <c r="D182" s="5">
        <v>15</v>
      </c>
      <c r="E182" s="5">
        <v>17</v>
      </c>
      <c r="F182" s="5">
        <v>17</v>
      </c>
      <c r="G182" s="5" t="s">
        <v>53</v>
      </c>
      <c r="H182" s="5" t="s">
        <v>53</v>
      </c>
      <c r="I182" s="5"/>
      <c r="J182" s="5"/>
      <c r="K182" s="5">
        <f>SUM(D182:J182)</f>
        <v>49</v>
      </c>
    </row>
    <row r="183" spans="1:12" x14ac:dyDescent="0.35">
      <c r="B183" s="3" t="s">
        <v>435</v>
      </c>
      <c r="C183" s="3" t="s">
        <v>436</v>
      </c>
      <c r="D183" s="5"/>
      <c r="E183" s="5"/>
      <c r="F183" s="5"/>
      <c r="G183" s="5">
        <v>17</v>
      </c>
      <c r="H183" s="5" t="s">
        <v>53</v>
      </c>
      <c r="I183" s="5"/>
      <c r="J183" s="5"/>
      <c r="K183" s="5">
        <f>SUM(D183:J183)</f>
        <v>17</v>
      </c>
    </row>
    <row r="184" spans="1:12" x14ac:dyDescent="0.35">
      <c r="A184" s="12">
        <v>162</v>
      </c>
      <c r="B184" s="3" t="s">
        <v>175</v>
      </c>
      <c r="C184" s="3" t="s">
        <v>176</v>
      </c>
      <c r="D184" s="5" t="s">
        <v>53</v>
      </c>
      <c r="E184" s="5" t="s">
        <v>53</v>
      </c>
      <c r="F184" s="5" t="s">
        <v>53</v>
      </c>
      <c r="G184" s="5" t="s">
        <v>53</v>
      </c>
      <c r="H184" s="5" t="s">
        <v>53</v>
      </c>
      <c r="I184" s="5"/>
      <c r="J184" s="5"/>
      <c r="K184" s="5">
        <f>SUM(D184:J184)</f>
        <v>0</v>
      </c>
    </row>
    <row r="185" spans="1:12" ht="7.5" customHeight="1" thickBot="1" x14ac:dyDescent="0.4"/>
    <row r="186" spans="1:12" ht="19" thickBot="1" x14ac:dyDescent="0.5">
      <c r="B186" s="23" t="s">
        <v>6</v>
      </c>
      <c r="C186" s="24" t="s">
        <v>27</v>
      </c>
      <c r="D186" s="25"/>
      <c r="E186" s="25"/>
      <c r="F186" s="24"/>
      <c r="G186" s="24" t="s">
        <v>28</v>
      </c>
      <c r="H186" s="25"/>
      <c r="I186" s="25"/>
      <c r="J186" s="25"/>
      <c r="K186" s="25"/>
    </row>
    <row r="187" spans="1:12" x14ac:dyDescent="0.35">
      <c r="A187" s="12">
        <v>100</v>
      </c>
      <c r="B187" s="9" t="s">
        <v>60</v>
      </c>
      <c r="C187" s="9" t="s">
        <v>45</v>
      </c>
      <c r="D187" s="5">
        <v>20</v>
      </c>
      <c r="E187" s="5">
        <v>20</v>
      </c>
      <c r="F187" s="5">
        <v>20</v>
      </c>
      <c r="G187" s="5">
        <v>36.24</v>
      </c>
      <c r="H187" s="5" t="s">
        <v>53</v>
      </c>
      <c r="I187" s="5"/>
      <c r="J187" s="5"/>
      <c r="K187" s="5">
        <f>SUM(D187:J187)</f>
        <v>96.240000000000009</v>
      </c>
      <c r="L187" s="41"/>
    </row>
    <row r="188" spans="1:12" x14ac:dyDescent="0.35">
      <c r="A188" s="12">
        <v>69</v>
      </c>
      <c r="B188" s="3" t="s">
        <v>402</v>
      </c>
      <c r="C188" s="9" t="s">
        <v>403</v>
      </c>
      <c r="D188" s="5"/>
      <c r="E188" s="5">
        <v>17</v>
      </c>
      <c r="F188" s="5">
        <v>15</v>
      </c>
      <c r="G188" s="5">
        <v>17</v>
      </c>
      <c r="H188" s="5" t="s">
        <v>53</v>
      </c>
      <c r="I188" s="5"/>
      <c r="J188" s="5"/>
      <c r="K188" s="5">
        <f>SUM(D188:J188)</f>
        <v>49</v>
      </c>
      <c r="L188" s="41"/>
    </row>
    <row r="189" spans="1:12" x14ac:dyDescent="0.35">
      <c r="B189" s="7" t="s">
        <v>380</v>
      </c>
      <c r="C189" s="9" t="s">
        <v>45</v>
      </c>
      <c r="D189" s="5">
        <v>15</v>
      </c>
      <c r="E189" s="5" t="s">
        <v>53</v>
      </c>
      <c r="F189" s="5">
        <v>17</v>
      </c>
      <c r="G189" s="5" t="s">
        <v>53</v>
      </c>
      <c r="H189" s="5" t="s">
        <v>53</v>
      </c>
      <c r="I189" s="5"/>
      <c r="J189" s="5"/>
      <c r="K189" s="5">
        <f>SUM(D189:J189)</f>
        <v>32</v>
      </c>
    </row>
    <row r="190" spans="1:12" ht="7.5" customHeight="1" thickBot="1" x14ac:dyDescent="0.4"/>
    <row r="191" spans="1:12" ht="19" thickBot="1" x14ac:dyDescent="0.5">
      <c r="B191" s="23" t="s">
        <v>7</v>
      </c>
      <c r="C191" s="24" t="s">
        <v>27</v>
      </c>
      <c r="D191" s="25"/>
      <c r="E191" s="26"/>
      <c r="F191" s="24"/>
      <c r="G191" s="24" t="s">
        <v>29</v>
      </c>
      <c r="H191" s="25"/>
      <c r="I191" s="25"/>
      <c r="J191" s="25"/>
      <c r="K191" s="25"/>
    </row>
    <row r="192" spans="1:12" ht="14.5" customHeight="1" x14ac:dyDescent="0.35">
      <c r="B192" s="9" t="s">
        <v>456</v>
      </c>
      <c r="C192" s="3" t="s">
        <v>457</v>
      </c>
      <c r="D192" s="5" t="s">
        <v>53</v>
      </c>
      <c r="E192" s="5" t="s">
        <v>53</v>
      </c>
      <c r="F192" s="5" t="s">
        <v>53</v>
      </c>
      <c r="G192" s="5" t="s">
        <v>53</v>
      </c>
      <c r="H192" s="5">
        <v>20</v>
      </c>
      <c r="I192" s="5"/>
      <c r="J192" s="5"/>
      <c r="K192" s="5">
        <f t="shared" ref="K192" si="4">SUM(D192:J192)</f>
        <v>20</v>
      </c>
    </row>
  </sheetData>
  <sheetProtection algorithmName="SHA-512" hashValue="wl+UQHYpJ9tQJFSs3gfNi1lIypVtTrNXTvBG62bBc3ldwHStOk2yt7TX3FcHTgM+nKKpd6vg25QcBeTTKZdaFw==" saltValue="Psup8o8acRtSE3QvlzVv0w==" spinCount="100000" sheet="1" objects="1" scenarios="1" selectLockedCells="1" selectUnlockedCells="1"/>
  <sortState xmlns:xlrd2="http://schemas.microsoft.com/office/spreadsheetml/2017/richdata2" ref="A187:K189">
    <sortCondition descending="1" ref="K187:K189"/>
  </sortState>
  <pageMargins left="0.7" right="0.7" top="0.75" bottom="0.75" header="0.3" footer="0.3"/>
  <pageSetup paperSize="9" orientation="landscape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T74"/>
  <sheetViews>
    <sheetView zoomScaleNormal="100" zoomScaleSheetLayoutView="85" workbookViewId="0"/>
  </sheetViews>
  <sheetFormatPr defaultRowHeight="14.5" x14ac:dyDescent="0.35"/>
  <cols>
    <col min="1" max="1" width="6" style="1" customWidth="1"/>
    <col min="2" max="2" width="19.81640625" customWidth="1"/>
    <col min="3" max="3" width="22.6328125" customWidth="1"/>
    <col min="4" max="4" width="6.6328125" customWidth="1"/>
    <col min="5" max="10" width="6.7265625" customWidth="1"/>
    <col min="15" max="15" width="8.7265625" customWidth="1"/>
    <col min="16" max="16" width="11" customWidth="1"/>
    <col min="17" max="17" width="17.1796875" customWidth="1"/>
    <col min="18" max="18" width="22.81640625" customWidth="1"/>
  </cols>
  <sheetData>
    <row r="1" spans="1:18" ht="23.5" x14ac:dyDescent="0.55000000000000004">
      <c r="A1" s="12"/>
      <c r="B1" s="17"/>
      <c r="C1" s="17"/>
      <c r="D1" s="18" t="s">
        <v>334</v>
      </c>
      <c r="E1" s="17"/>
      <c r="F1" s="17"/>
      <c r="G1" s="17"/>
      <c r="H1" s="17"/>
      <c r="I1" s="17"/>
      <c r="J1" s="17"/>
      <c r="K1" s="17"/>
    </row>
    <row r="2" spans="1:18" x14ac:dyDescent="0.35">
      <c r="A2" s="12"/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45">
        <v>1</v>
      </c>
      <c r="J2" s="45">
        <v>7</v>
      </c>
      <c r="K2" s="13" t="s">
        <v>1</v>
      </c>
    </row>
    <row r="3" spans="1:18" x14ac:dyDescent="0.35">
      <c r="A3" s="20" t="s">
        <v>110</v>
      </c>
      <c r="B3" s="12" t="s">
        <v>335</v>
      </c>
      <c r="C3" s="12" t="s">
        <v>0</v>
      </c>
      <c r="D3" s="39" t="s">
        <v>69</v>
      </c>
      <c r="E3" s="39" t="s">
        <v>70</v>
      </c>
      <c r="F3" s="39" t="s">
        <v>69</v>
      </c>
      <c r="G3" s="39" t="s">
        <v>70</v>
      </c>
      <c r="H3" s="39" t="s">
        <v>71</v>
      </c>
      <c r="I3" s="11" t="s">
        <v>61</v>
      </c>
      <c r="J3" s="11" t="s">
        <v>69</v>
      </c>
    </row>
    <row r="4" spans="1:18" x14ac:dyDescent="0.35">
      <c r="A4" s="12"/>
      <c r="D4" s="46">
        <v>44975</v>
      </c>
      <c r="E4" s="46">
        <v>45010</v>
      </c>
      <c r="F4" s="46">
        <v>45039</v>
      </c>
      <c r="G4" s="46">
        <v>45066</v>
      </c>
      <c r="H4" s="46">
        <v>45087</v>
      </c>
      <c r="I4" s="43">
        <v>45116</v>
      </c>
      <c r="J4" s="43">
        <v>45165</v>
      </c>
    </row>
    <row r="5" spans="1:18" x14ac:dyDescent="0.35">
      <c r="A5" s="12">
        <v>99</v>
      </c>
      <c r="B5" s="2" t="s">
        <v>103</v>
      </c>
      <c r="C5" s="7" t="s">
        <v>143</v>
      </c>
      <c r="D5" s="19">
        <v>17</v>
      </c>
      <c r="E5" s="49">
        <v>20</v>
      </c>
      <c r="F5" s="31">
        <v>20</v>
      </c>
      <c r="G5" s="19"/>
      <c r="H5" s="19" t="s">
        <v>109</v>
      </c>
      <c r="I5" s="19"/>
      <c r="J5" s="19"/>
      <c r="K5" s="19">
        <f>SUM(D5:J5)</f>
        <v>57</v>
      </c>
    </row>
    <row r="6" spans="1:18" x14ac:dyDescent="0.35">
      <c r="A6" s="13">
        <v>777</v>
      </c>
      <c r="B6" s="2" t="s">
        <v>135</v>
      </c>
      <c r="C6" s="7" t="s">
        <v>343</v>
      </c>
      <c r="D6" s="19">
        <v>9</v>
      </c>
      <c r="E6" s="49">
        <v>15</v>
      </c>
      <c r="F6" s="31">
        <v>13</v>
      </c>
      <c r="G6" s="31">
        <v>17</v>
      </c>
      <c r="H6" s="19" t="s">
        <v>109</v>
      </c>
      <c r="I6" s="19"/>
      <c r="J6" s="31"/>
      <c r="K6" s="19">
        <f>SUM(D6:J6)</f>
        <v>54</v>
      </c>
      <c r="L6" s="33"/>
      <c r="M6" s="33"/>
      <c r="N6" s="33"/>
      <c r="O6" s="33"/>
      <c r="P6" s="13"/>
      <c r="Q6" s="2"/>
      <c r="R6" s="2"/>
    </row>
    <row r="7" spans="1:18" x14ac:dyDescent="0.35">
      <c r="A7" s="44">
        <v>41</v>
      </c>
      <c r="B7" s="2" t="s">
        <v>116</v>
      </c>
      <c r="C7" s="3" t="s">
        <v>140</v>
      </c>
      <c r="D7" s="19">
        <v>8</v>
      </c>
      <c r="E7" s="49">
        <v>13</v>
      </c>
      <c r="F7" s="31">
        <v>10</v>
      </c>
      <c r="G7" s="31">
        <v>20</v>
      </c>
      <c r="H7" s="19" t="s">
        <v>109</v>
      </c>
      <c r="I7" s="19"/>
      <c r="J7" s="31"/>
      <c r="K7" s="19">
        <f>SUM(D7:J7)</f>
        <v>51</v>
      </c>
      <c r="L7" s="33"/>
      <c r="M7" s="33"/>
      <c r="N7" s="33"/>
      <c r="O7" s="33"/>
      <c r="P7" s="13"/>
      <c r="Q7" s="2"/>
      <c r="R7" s="8"/>
    </row>
    <row r="8" spans="1:18" x14ac:dyDescent="0.35">
      <c r="A8" s="12"/>
      <c r="B8" s="2" t="s">
        <v>194</v>
      </c>
      <c r="C8" s="7" t="s">
        <v>195</v>
      </c>
      <c r="D8" s="19">
        <v>20</v>
      </c>
      <c r="E8" s="49">
        <v>17</v>
      </c>
      <c r="F8" s="31"/>
      <c r="G8" s="31"/>
      <c r="H8" s="19" t="s">
        <v>109</v>
      </c>
      <c r="I8" s="19"/>
      <c r="J8" s="31"/>
      <c r="K8" s="19">
        <f>SUM(D8:J8)</f>
        <v>37</v>
      </c>
      <c r="L8" s="33"/>
      <c r="M8" s="33"/>
      <c r="N8" s="33"/>
      <c r="O8" s="33"/>
      <c r="P8" s="13"/>
      <c r="Q8" s="2"/>
      <c r="R8" s="7"/>
    </row>
    <row r="9" spans="1:18" x14ac:dyDescent="0.35">
      <c r="A9" s="13" t="s">
        <v>115</v>
      </c>
      <c r="B9" s="2" t="s">
        <v>75</v>
      </c>
      <c r="C9" s="3" t="s">
        <v>210</v>
      </c>
      <c r="D9" s="19">
        <v>13</v>
      </c>
      <c r="E9" s="50"/>
      <c r="F9" s="31">
        <v>17</v>
      </c>
      <c r="G9" s="31"/>
      <c r="H9" s="19" t="s">
        <v>109</v>
      </c>
      <c r="I9" s="19"/>
      <c r="J9" s="31"/>
      <c r="K9" s="19">
        <f>SUM(D9:J9)</f>
        <v>30</v>
      </c>
      <c r="L9" s="33"/>
      <c r="M9" s="33"/>
      <c r="N9" s="33"/>
      <c r="O9" s="33"/>
      <c r="P9" s="13"/>
      <c r="Q9" s="2"/>
      <c r="R9" s="7"/>
    </row>
    <row r="10" spans="1:18" x14ac:dyDescent="0.35">
      <c r="A10" s="13">
        <v>150</v>
      </c>
      <c r="B10" s="2" t="s">
        <v>267</v>
      </c>
      <c r="C10" s="7" t="s">
        <v>288</v>
      </c>
      <c r="D10" s="4">
        <v>11</v>
      </c>
      <c r="E10" s="50"/>
      <c r="F10" s="31">
        <v>15</v>
      </c>
      <c r="G10" s="31"/>
      <c r="H10" s="19" t="s">
        <v>109</v>
      </c>
      <c r="I10" s="19"/>
      <c r="J10" s="31"/>
      <c r="K10" s="19">
        <f>SUM(D10:J10)</f>
        <v>26</v>
      </c>
      <c r="L10" s="33"/>
      <c r="M10" s="33"/>
      <c r="N10" s="33"/>
      <c r="O10" s="33"/>
      <c r="P10" s="13"/>
      <c r="Q10" s="2"/>
      <c r="R10" s="2"/>
    </row>
    <row r="11" spans="1:18" x14ac:dyDescent="0.35">
      <c r="A11" s="13">
        <v>50</v>
      </c>
      <c r="B11" s="2" t="s">
        <v>43</v>
      </c>
      <c r="C11" s="2" t="s">
        <v>67</v>
      </c>
      <c r="D11" s="19">
        <v>15</v>
      </c>
      <c r="E11" s="49"/>
      <c r="F11" s="31">
        <v>11</v>
      </c>
      <c r="G11" s="31"/>
      <c r="H11" s="19" t="s">
        <v>109</v>
      </c>
      <c r="I11" s="19"/>
      <c r="J11" s="31"/>
      <c r="K11" s="19">
        <f>SUM(D11:J11)</f>
        <v>26</v>
      </c>
      <c r="L11" s="33"/>
      <c r="M11" s="33"/>
      <c r="N11" s="33"/>
      <c r="O11" s="33"/>
      <c r="P11" s="12"/>
      <c r="Q11" s="2"/>
      <c r="R11" s="3"/>
    </row>
    <row r="12" spans="1:18" x14ac:dyDescent="0.35">
      <c r="A12" s="13" t="s">
        <v>115</v>
      </c>
      <c r="B12" s="2" t="s">
        <v>101</v>
      </c>
      <c r="C12" s="3" t="s">
        <v>77</v>
      </c>
      <c r="D12" s="19"/>
      <c r="E12" s="49">
        <v>10</v>
      </c>
      <c r="F12" s="31"/>
      <c r="G12" s="31">
        <v>15</v>
      </c>
      <c r="H12" s="19" t="s">
        <v>109</v>
      </c>
      <c r="I12" s="19"/>
      <c r="J12" s="31"/>
      <c r="K12" s="19">
        <f>SUM(D12:J12)</f>
        <v>25</v>
      </c>
      <c r="L12" s="33"/>
      <c r="M12" s="33"/>
      <c r="N12" s="33"/>
      <c r="O12" s="33"/>
      <c r="P12" s="12"/>
      <c r="Q12" s="2"/>
      <c r="R12" s="3"/>
    </row>
    <row r="13" spans="1:18" x14ac:dyDescent="0.35">
      <c r="A13" s="13">
        <v>177</v>
      </c>
      <c r="B13" s="2" t="s">
        <v>78</v>
      </c>
      <c r="C13" s="2" t="s">
        <v>79</v>
      </c>
      <c r="D13" s="19"/>
      <c r="E13" s="49">
        <v>11</v>
      </c>
      <c r="F13" s="31">
        <v>9</v>
      </c>
      <c r="G13" s="31"/>
      <c r="H13" s="19" t="s">
        <v>109</v>
      </c>
      <c r="I13" s="19"/>
      <c r="J13" s="31"/>
      <c r="K13" s="19">
        <f>SUM(D13:J13)</f>
        <v>20</v>
      </c>
      <c r="L13" s="33"/>
      <c r="M13" s="33"/>
      <c r="N13" s="33"/>
      <c r="O13" s="33"/>
      <c r="P13" s="12"/>
      <c r="Q13" s="2"/>
      <c r="R13" s="3"/>
    </row>
    <row r="14" spans="1:18" x14ac:dyDescent="0.35">
      <c r="A14" s="38">
        <v>18</v>
      </c>
      <c r="B14" s="2" t="s">
        <v>48</v>
      </c>
      <c r="C14" s="2" t="s">
        <v>49</v>
      </c>
      <c r="D14" s="19"/>
      <c r="E14" s="49">
        <v>9</v>
      </c>
      <c r="F14" s="31"/>
      <c r="G14" s="31">
        <v>10</v>
      </c>
      <c r="H14" s="19" t="s">
        <v>109</v>
      </c>
      <c r="I14" s="19"/>
      <c r="J14" s="31"/>
      <c r="K14" s="19">
        <f>SUM(D14:J14)</f>
        <v>19</v>
      </c>
      <c r="L14" s="33"/>
      <c r="M14" s="33"/>
      <c r="N14" s="33"/>
      <c r="O14" s="33"/>
      <c r="P14" s="12"/>
      <c r="Q14" s="2"/>
      <c r="R14" s="3"/>
    </row>
    <row r="15" spans="1:18" x14ac:dyDescent="0.35">
      <c r="A15" s="13"/>
      <c r="B15" s="2" t="s">
        <v>112</v>
      </c>
      <c r="C15" s="2" t="s">
        <v>333</v>
      </c>
      <c r="D15" s="19">
        <v>6</v>
      </c>
      <c r="E15" s="49">
        <v>5</v>
      </c>
      <c r="F15" s="31">
        <v>8</v>
      </c>
      <c r="G15" s="31"/>
      <c r="H15" s="19" t="s">
        <v>109</v>
      </c>
      <c r="I15" s="19"/>
      <c r="J15" s="31"/>
      <c r="K15" s="19">
        <f>SUM(D15:J15)</f>
        <v>19</v>
      </c>
      <c r="L15" s="33"/>
      <c r="M15" s="33"/>
      <c r="N15" s="33"/>
      <c r="O15" s="33"/>
      <c r="P15" s="12"/>
      <c r="Q15" s="2"/>
      <c r="R15" s="3"/>
    </row>
    <row r="16" spans="1:18" x14ac:dyDescent="0.35">
      <c r="A16" s="12">
        <v>19</v>
      </c>
      <c r="B16" s="2" t="s">
        <v>58</v>
      </c>
      <c r="C16" s="2" t="s">
        <v>57</v>
      </c>
      <c r="D16" s="5"/>
      <c r="E16" s="49">
        <v>8</v>
      </c>
      <c r="F16" s="31"/>
      <c r="G16" s="31">
        <v>8</v>
      </c>
      <c r="H16" s="19" t="s">
        <v>109</v>
      </c>
      <c r="I16" s="19"/>
      <c r="J16" s="31"/>
      <c r="K16" s="19">
        <f>SUM(D16:J16)</f>
        <v>16</v>
      </c>
      <c r="L16" s="33"/>
      <c r="M16" s="33"/>
      <c r="N16" s="33"/>
      <c r="O16" s="33"/>
      <c r="P16" s="12"/>
      <c r="Q16" s="2"/>
      <c r="R16" s="3"/>
    </row>
    <row r="17" spans="1:20" x14ac:dyDescent="0.35">
      <c r="A17" s="13">
        <v>89</v>
      </c>
      <c r="B17" s="2" t="s">
        <v>142</v>
      </c>
      <c r="C17" s="8" t="s">
        <v>147</v>
      </c>
      <c r="D17" s="28"/>
      <c r="E17" s="49">
        <v>7</v>
      </c>
      <c r="F17" s="31">
        <v>2</v>
      </c>
      <c r="G17" s="31">
        <v>5</v>
      </c>
      <c r="H17" s="19" t="s">
        <v>109</v>
      </c>
      <c r="I17" s="19"/>
      <c r="J17" s="31"/>
      <c r="K17" s="19">
        <f>SUM(D17:J17)</f>
        <v>14</v>
      </c>
      <c r="L17" s="33"/>
      <c r="M17" s="33"/>
      <c r="N17" s="33"/>
      <c r="O17" s="33"/>
      <c r="P17" s="12"/>
      <c r="Q17" s="2"/>
      <c r="R17" s="2"/>
    </row>
    <row r="18" spans="1:20" x14ac:dyDescent="0.35">
      <c r="A18" s="29">
        <v>56</v>
      </c>
      <c r="B18" s="2" t="s">
        <v>62</v>
      </c>
      <c r="C18" s="7" t="s">
        <v>131</v>
      </c>
      <c r="D18" s="19">
        <v>7</v>
      </c>
      <c r="E18" s="49"/>
      <c r="F18" s="31">
        <v>5</v>
      </c>
      <c r="G18" s="31">
        <v>1</v>
      </c>
      <c r="H18" s="19" t="s">
        <v>109</v>
      </c>
      <c r="I18" s="19"/>
      <c r="J18" s="31"/>
      <c r="K18" s="19">
        <f>SUM(D18:J18)</f>
        <v>13</v>
      </c>
      <c r="L18" s="33"/>
      <c r="M18" s="33"/>
      <c r="N18" s="33"/>
      <c r="O18" s="33"/>
      <c r="P18" s="12"/>
      <c r="Q18" s="2"/>
      <c r="R18" s="2"/>
    </row>
    <row r="19" spans="1:20" x14ac:dyDescent="0.35">
      <c r="A19" s="12" t="s">
        <v>115</v>
      </c>
      <c r="B19" s="3" t="s">
        <v>236</v>
      </c>
      <c r="C19" s="3" t="s">
        <v>235</v>
      </c>
      <c r="D19" s="28"/>
      <c r="E19" s="49"/>
      <c r="F19" s="31"/>
      <c r="G19" s="31">
        <v>13</v>
      </c>
      <c r="H19" s="19" t="s">
        <v>109</v>
      </c>
      <c r="I19" s="19"/>
      <c r="J19" s="31"/>
      <c r="K19" s="19">
        <f>SUM(D19:J19)</f>
        <v>13</v>
      </c>
      <c r="L19" s="33"/>
      <c r="M19" s="33"/>
      <c r="N19" s="33"/>
      <c r="O19" s="33"/>
      <c r="P19" s="13"/>
      <c r="Q19" s="2"/>
      <c r="R19" s="2"/>
    </row>
    <row r="20" spans="1:20" x14ac:dyDescent="0.35">
      <c r="A20" s="13">
        <v>771</v>
      </c>
      <c r="B20" s="2" t="s">
        <v>160</v>
      </c>
      <c r="C20" s="8" t="s">
        <v>161</v>
      </c>
      <c r="D20" s="4"/>
      <c r="E20" s="49">
        <v>6</v>
      </c>
      <c r="F20" s="31">
        <v>3</v>
      </c>
      <c r="G20" s="31">
        <v>4</v>
      </c>
      <c r="H20" s="19" t="s">
        <v>109</v>
      </c>
      <c r="I20" s="19"/>
      <c r="J20" s="31"/>
      <c r="K20" s="19">
        <f>SUM(D20:J20)</f>
        <v>13</v>
      </c>
      <c r="L20" s="33"/>
      <c r="M20" s="33"/>
      <c r="N20" s="33"/>
      <c r="O20" s="33"/>
      <c r="P20" s="12"/>
      <c r="Q20" s="2"/>
      <c r="R20" s="3"/>
    </row>
    <row r="21" spans="1:20" x14ac:dyDescent="0.35">
      <c r="A21" s="13"/>
      <c r="B21" s="2" t="s">
        <v>289</v>
      </c>
      <c r="C21" s="7" t="s">
        <v>44</v>
      </c>
      <c r="D21" s="19"/>
      <c r="E21" s="49">
        <v>4</v>
      </c>
      <c r="F21" s="31">
        <v>6</v>
      </c>
      <c r="G21" s="31">
        <v>2</v>
      </c>
      <c r="H21" s="19" t="s">
        <v>109</v>
      </c>
      <c r="I21" s="19"/>
      <c r="J21" s="31"/>
      <c r="K21" s="19">
        <f>SUM(D21:J21)</f>
        <v>12</v>
      </c>
      <c r="L21" s="33"/>
      <c r="M21" s="33"/>
      <c r="N21" s="33"/>
      <c r="O21" s="33"/>
    </row>
    <row r="22" spans="1:20" x14ac:dyDescent="0.35">
      <c r="A22" s="13" t="s">
        <v>115</v>
      </c>
      <c r="B22" s="2" t="s">
        <v>118</v>
      </c>
      <c r="C22" s="2" t="s">
        <v>130</v>
      </c>
      <c r="D22" s="19"/>
      <c r="E22" s="49"/>
      <c r="F22" s="31"/>
      <c r="G22" s="31">
        <v>11</v>
      </c>
      <c r="H22" s="19" t="s">
        <v>109</v>
      </c>
      <c r="I22" s="19"/>
      <c r="J22" s="31"/>
      <c r="K22" s="19">
        <f>SUM(D22:J22)</f>
        <v>11</v>
      </c>
      <c r="L22" s="33"/>
      <c r="M22" s="33"/>
      <c r="N22" s="33"/>
      <c r="O22" s="33"/>
      <c r="P22" s="12"/>
      <c r="Q22" s="3"/>
      <c r="R22" s="3"/>
    </row>
    <row r="23" spans="1:20" x14ac:dyDescent="0.35">
      <c r="B23" s="7" t="s">
        <v>133</v>
      </c>
      <c r="C23" s="7" t="s">
        <v>379</v>
      </c>
      <c r="D23" s="19"/>
      <c r="E23" s="49">
        <v>3</v>
      </c>
      <c r="F23" s="31"/>
      <c r="G23" s="31">
        <v>7</v>
      </c>
      <c r="H23" s="19" t="s">
        <v>109</v>
      </c>
      <c r="I23" s="19"/>
      <c r="J23" s="31"/>
      <c r="K23" s="19">
        <f>SUM(D23:J23)</f>
        <v>10</v>
      </c>
      <c r="L23" s="33"/>
      <c r="M23" s="33"/>
      <c r="N23" s="33"/>
      <c r="O23" s="33"/>
      <c r="P23" s="12"/>
      <c r="Q23" s="2"/>
      <c r="R23" s="3"/>
    </row>
    <row r="24" spans="1:20" x14ac:dyDescent="0.35">
      <c r="A24" s="13">
        <v>3</v>
      </c>
      <c r="B24" s="2" t="s">
        <v>51</v>
      </c>
      <c r="C24" s="3" t="s">
        <v>52</v>
      </c>
      <c r="D24" s="28">
        <v>10</v>
      </c>
      <c r="E24" s="49"/>
      <c r="F24" s="31"/>
      <c r="G24" s="31"/>
      <c r="H24" s="19" t="s">
        <v>109</v>
      </c>
      <c r="I24" s="19"/>
      <c r="J24" s="31"/>
      <c r="K24" s="19">
        <f>SUM(D24:J24)</f>
        <v>10</v>
      </c>
      <c r="L24" s="33"/>
      <c r="M24" s="33"/>
      <c r="N24" s="33"/>
      <c r="O24" s="33"/>
      <c r="P24" s="12"/>
      <c r="Q24" s="2"/>
      <c r="R24" s="3"/>
    </row>
    <row r="25" spans="1:20" x14ac:dyDescent="0.35">
      <c r="A25" s="13"/>
      <c r="B25" s="2" t="s">
        <v>378</v>
      </c>
      <c r="C25" s="3" t="s">
        <v>379</v>
      </c>
      <c r="D25" s="28"/>
      <c r="E25" s="49"/>
      <c r="F25" s="31"/>
      <c r="G25" s="31">
        <v>9</v>
      </c>
      <c r="H25" s="19" t="s">
        <v>109</v>
      </c>
      <c r="I25" s="19"/>
      <c r="J25" s="31"/>
      <c r="K25" s="19">
        <f>SUM(D25:J25)</f>
        <v>9</v>
      </c>
      <c r="L25" s="33"/>
      <c r="M25" s="33"/>
      <c r="N25" s="33"/>
      <c r="O25" s="33"/>
      <c r="P25" s="38"/>
      <c r="Q25" s="2"/>
      <c r="R25" s="3"/>
    </row>
    <row r="26" spans="1:20" x14ac:dyDescent="0.35">
      <c r="A26" s="12">
        <v>16</v>
      </c>
      <c r="B26" s="2" t="s">
        <v>114</v>
      </c>
      <c r="C26" s="7" t="s">
        <v>44</v>
      </c>
      <c r="D26" s="19">
        <v>1</v>
      </c>
      <c r="E26" s="49"/>
      <c r="F26" s="31">
        <v>7</v>
      </c>
      <c r="G26" s="31"/>
      <c r="H26" s="19" t="s">
        <v>109</v>
      </c>
      <c r="I26" s="19"/>
      <c r="J26" s="31"/>
      <c r="K26" s="19">
        <f>SUM(D26:J26)</f>
        <v>8</v>
      </c>
      <c r="L26" s="33"/>
      <c r="M26" s="33"/>
      <c r="N26" s="33"/>
      <c r="O26" s="33"/>
      <c r="P26" s="12"/>
      <c r="Q26" s="2"/>
      <c r="R26" s="3"/>
    </row>
    <row r="27" spans="1:20" x14ac:dyDescent="0.35">
      <c r="A27" s="12"/>
      <c r="B27" s="3" t="s">
        <v>168</v>
      </c>
      <c r="C27" s="3" t="s">
        <v>169</v>
      </c>
      <c r="D27" s="19"/>
      <c r="E27" s="49"/>
      <c r="F27" s="31"/>
      <c r="G27" s="31">
        <v>6</v>
      </c>
      <c r="H27" s="19" t="s">
        <v>109</v>
      </c>
      <c r="I27" s="19"/>
      <c r="J27" s="31"/>
      <c r="K27" s="19">
        <f>SUM(D27:J27)</f>
        <v>6</v>
      </c>
      <c r="L27" s="33"/>
      <c r="M27" s="33"/>
      <c r="N27" s="33"/>
      <c r="P27" s="1"/>
      <c r="Q27" s="2"/>
      <c r="R27" s="3"/>
    </row>
    <row r="28" spans="1:20" x14ac:dyDescent="0.35">
      <c r="B28" s="2" t="s">
        <v>390</v>
      </c>
      <c r="C28" s="7" t="s">
        <v>97</v>
      </c>
      <c r="D28" s="19">
        <v>3</v>
      </c>
      <c r="E28" s="49"/>
      <c r="F28" s="31"/>
      <c r="G28" s="31">
        <v>3</v>
      </c>
      <c r="H28" s="19" t="s">
        <v>109</v>
      </c>
      <c r="I28" s="19"/>
      <c r="J28" s="31"/>
      <c r="K28" s="19">
        <f>SUM(D28:J28)</f>
        <v>6</v>
      </c>
      <c r="L28" s="47"/>
      <c r="M28" s="47"/>
      <c r="N28" s="47"/>
      <c r="O28" s="34"/>
      <c r="P28" s="1"/>
      <c r="Q28" s="2"/>
      <c r="R28" s="3"/>
    </row>
    <row r="29" spans="1:20" x14ac:dyDescent="0.35">
      <c r="A29" s="12" t="s">
        <v>115</v>
      </c>
      <c r="B29" s="2" t="s">
        <v>136</v>
      </c>
      <c r="C29" s="3" t="s">
        <v>137</v>
      </c>
      <c r="D29" s="4">
        <v>5</v>
      </c>
      <c r="E29" s="49"/>
      <c r="F29" s="31"/>
      <c r="G29" s="31"/>
      <c r="H29" s="19" t="s">
        <v>109</v>
      </c>
      <c r="I29" s="19"/>
      <c r="J29" s="31"/>
      <c r="K29" s="19">
        <f>SUM(D29:J29)</f>
        <v>5</v>
      </c>
      <c r="L29" s="47"/>
      <c r="M29" s="47"/>
      <c r="N29" s="47"/>
      <c r="O29" s="34"/>
      <c r="P29" s="1"/>
      <c r="Q29" s="2"/>
      <c r="R29" s="3"/>
    </row>
    <row r="30" spans="1:20" x14ac:dyDescent="0.35">
      <c r="A30" s="44"/>
      <c r="B30" s="2" t="s">
        <v>377</v>
      </c>
      <c r="C30" s="3" t="s">
        <v>424</v>
      </c>
      <c r="D30" s="19"/>
      <c r="E30" s="49"/>
      <c r="F30" s="31">
        <v>4</v>
      </c>
      <c r="G30" s="31"/>
      <c r="H30" s="19" t="s">
        <v>109</v>
      </c>
      <c r="I30" s="19"/>
      <c r="J30" s="31"/>
      <c r="K30" s="19">
        <f>SUM(D30:J30)</f>
        <v>4</v>
      </c>
      <c r="L30" s="47"/>
      <c r="M30" s="47"/>
      <c r="N30" s="47"/>
      <c r="O30" s="34"/>
      <c r="P30" s="12"/>
      <c r="Q30" s="2"/>
      <c r="R30" s="3"/>
      <c r="T30" s="2"/>
    </row>
    <row r="31" spans="1:20" x14ac:dyDescent="0.35">
      <c r="A31" s="13">
        <v>171</v>
      </c>
      <c r="B31" s="2" t="s">
        <v>91</v>
      </c>
      <c r="C31" s="3" t="s">
        <v>92</v>
      </c>
      <c r="D31" s="4">
        <v>4</v>
      </c>
      <c r="E31" s="49"/>
      <c r="F31" s="31"/>
      <c r="G31" s="31"/>
      <c r="H31" s="19" t="s">
        <v>109</v>
      </c>
      <c r="I31" s="19"/>
      <c r="J31" s="31"/>
      <c r="K31" s="19">
        <f>SUM(D31:J31)</f>
        <v>4</v>
      </c>
      <c r="L31" s="47"/>
      <c r="M31" s="47"/>
      <c r="N31" s="47"/>
      <c r="O31" s="34"/>
      <c r="P31" s="12"/>
      <c r="Q31" s="7"/>
      <c r="R31" s="7"/>
      <c r="T31" s="2"/>
    </row>
    <row r="32" spans="1:20" x14ac:dyDescent="0.35">
      <c r="A32" s="12">
        <v>98</v>
      </c>
      <c r="B32" s="3" t="s">
        <v>362</v>
      </c>
      <c r="C32" s="7" t="s">
        <v>363</v>
      </c>
      <c r="D32" s="19">
        <v>2</v>
      </c>
      <c r="E32" s="50"/>
      <c r="F32" s="31"/>
      <c r="G32" s="31"/>
      <c r="H32" s="19" t="s">
        <v>109</v>
      </c>
      <c r="I32" s="19"/>
      <c r="J32" s="31"/>
      <c r="K32" s="19">
        <f>SUM(D32:J32)</f>
        <v>2</v>
      </c>
      <c r="L32" s="47"/>
      <c r="M32" s="47"/>
      <c r="N32" s="47"/>
      <c r="O32" s="34"/>
      <c r="P32" s="12"/>
      <c r="Q32" s="7"/>
      <c r="R32" s="7"/>
      <c r="T32" s="15"/>
    </row>
    <row r="33" spans="1:18" x14ac:dyDescent="0.35">
      <c r="A33" s="13">
        <v>114</v>
      </c>
      <c r="B33" s="2" t="s">
        <v>59</v>
      </c>
      <c r="C33" s="7" t="s">
        <v>44</v>
      </c>
      <c r="D33" s="19"/>
      <c r="E33" s="49">
        <v>2</v>
      </c>
      <c r="F33" s="31"/>
      <c r="G33" s="31"/>
      <c r="H33" s="19" t="s">
        <v>109</v>
      </c>
      <c r="I33" s="19"/>
      <c r="J33" s="31"/>
      <c r="K33" s="19">
        <f>SUM(D33:J33)</f>
        <v>2</v>
      </c>
      <c r="L33" s="47"/>
      <c r="M33" s="47"/>
      <c r="N33" s="47"/>
      <c r="O33" s="35"/>
      <c r="P33" s="12"/>
      <c r="Q33" s="2"/>
      <c r="R33" s="3"/>
    </row>
    <row r="34" spans="1:18" x14ac:dyDescent="0.35">
      <c r="A34" s="12"/>
      <c r="B34" s="2" t="s">
        <v>357</v>
      </c>
      <c r="C34" s="3" t="s">
        <v>425</v>
      </c>
      <c r="D34" s="19"/>
      <c r="E34" s="49"/>
      <c r="F34" s="31">
        <v>1</v>
      </c>
      <c r="G34" s="31"/>
      <c r="H34" s="19" t="s">
        <v>109</v>
      </c>
      <c r="I34" s="19"/>
      <c r="J34" s="31"/>
      <c r="K34" s="19">
        <f>SUM(D34:J34)</f>
        <v>1</v>
      </c>
      <c r="L34" s="47"/>
      <c r="M34" s="47"/>
      <c r="N34" s="47"/>
      <c r="O34" s="35"/>
      <c r="P34" s="12"/>
      <c r="Q34" s="2"/>
      <c r="R34" s="3"/>
    </row>
    <row r="35" spans="1:18" x14ac:dyDescent="0.35">
      <c r="A35" s="12" t="s">
        <v>115</v>
      </c>
      <c r="B35" s="2" t="s">
        <v>55</v>
      </c>
      <c r="C35" s="3" t="s">
        <v>132</v>
      </c>
      <c r="D35" s="19"/>
      <c r="E35" s="49">
        <v>1</v>
      </c>
      <c r="F35" s="51"/>
      <c r="G35" s="28"/>
      <c r="H35" s="19" t="s">
        <v>109</v>
      </c>
      <c r="I35" s="19"/>
      <c r="J35" s="31"/>
      <c r="K35" s="19">
        <f>SUM(D35:J35)</f>
        <v>1</v>
      </c>
      <c r="L35" s="47"/>
      <c r="M35" s="47"/>
      <c r="N35" s="47"/>
      <c r="O35" s="34"/>
      <c r="P35" s="13"/>
      <c r="Q35" s="2"/>
      <c r="R35" s="2"/>
    </row>
    <row r="36" spans="1:18" x14ac:dyDescent="0.35">
      <c r="A36" s="12">
        <v>714</v>
      </c>
      <c r="B36" s="2" t="s">
        <v>197</v>
      </c>
      <c r="C36" s="3" t="s">
        <v>392</v>
      </c>
      <c r="D36" s="19"/>
      <c r="E36" s="50"/>
      <c r="F36" s="31"/>
      <c r="G36" s="32"/>
      <c r="H36" s="19" t="s">
        <v>109</v>
      </c>
      <c r="I36" s="19"/>
      <c r="J36" s="31"/>
      <c r="K36" s="19">
        <f>SUM(D36:J36)</f>
        <v>0</v>
      </c>
      <c r="L36" s="47"/>
      <c r="M36" s="47"/>
      <c r="N36" s="47"/>
      <c r="O36" s="34"/>
      <c r="P36" s="13"/>
      <c r="Q36" s="2"/>
      <c r="R36" s="8"/>
    </row>
    <row r="37" spans="1:18" x14ac:dyDescent="0.35">
      <c r="A37" s="12"/>
      <c r="B37" s="2"/>
      <c r="C37" s="3"/>
      <c r="D37" s="19"/>
      <c r="E37" s="49"/>
      <c r="F37" s="31"/>
      <c r="G37" s="31"/>
      <c r="H37" s="19"/>
      <c r="I37" s="19"/>
      <c r="J37" s="31"/>
      <c r="K37" s="19"/>
      <c r="L37" s="47"/>
      <c r="M37" s="47"/>
      <c r="N37" s="47"/>
      <c r="O37" s="34"/>
      <c r="P37" s="13"/>
      <c r="Q37" s="2"/>
      <c r="R37" s="8"/>
    </row>
    <row r="38" spans="1:18" x14ac:dyDescent="0.3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47"/>
      <c r="N38" s="47"/>
      <c r="O38" s="35"/>
      <c r="P38" s="12"/>
      <c r="Q38" s="2"/>
      <c r="R38" s="3"/>
    </row>
    <row r="39" spans="1:18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47"/>
      <c r="N39" s="47"/>
      <c r="O39" s="35"/>
      <c r="P39" s="13"/>
      <c r="Q39" s="2"/>
      <c r="R39" s="2"/>
    </row>
    <row r="40" spans="1:18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47"/>
      <c r="N40" s="47"/>
      <c r="P40" s="13"/>
      <c r="Q40" s="2"/>
      <c r="R40" s="8"/>
    </row>
    <row r="41" spans="1:18" x14ac:dyDescent="0.3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47"/>
      <c r="N41" s="47"/>
      <c r="P41" s="13"/>
      <c r="Q41" s="8"/>
      <c r="R41" s="8"/>
    </row>
    <row r="42" spans="1:18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47"/>
      <c r="N42" s="47"/>
      <c r="P42" s="12"/>
      <c r="Q42" s="7"/>
      <c r="R42" s="7"/>
    </row>
    <row r="43" spans="1:18" x14ac:dyDescent="0.3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47"/>
      <c r="N43" s="47"/>
    </row>
    <row r="44" spans="1:18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47"/>
      <c r="N44" s="47"/>
    </row>
    <row r="45" spans="1:18" x14ac:dyDescent="0.3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47"/>
      <c r="N45" s="47"/>
    </row>
    <row r="46" spans="1:18" x14ac:dyDescent="0.3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47"/>
      <c r="N46" s="47"/>
    </row>
    <row r="47" spans="1:18" x14ac:dyDescent="0.3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47"/>
      <c r="N47" s="47"/>
    </row>
    <row r="48" spans="1:18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47"/>
      <c r="N48" s="47"/>
    </row>
    <row r="49" spans="1:15" x14ac:dyDescent="0.3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47"/>
      <c r="N49" s="47"/>
    </row>
    <row r="50" spans="1:15" x14ac:dyDescent="0.3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47"/>
      <c r="N50" s="47"/>
      <c r="O50" s="33"/>
    </row>
    <row r="51" spans="1:15" x14ac:dyDescent="0.3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47"/>
      <c r="N51" s="47"/>
      <c r="O51" s="33"/>
    </row>
    <row r="52" spans="1:15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47"/>
      <c r="N52" s="47"/>
      <c r="O52" s="33"/>
    </row>
    <row r="53" spans="1:15" x14ac:dyDescent="0.3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47"/>
      <c r="N53" s="47"/>
      <c r="O53" s="33"/>
    </row>
    <row r="54" spans="1:15" x14ac:dyDescent="0.3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47"/>
      <c r="N54" s="47"/>
      <c r="O54" s="33"/>
    </row>
    <row r="55" spans="1:15" x14ac:dyDescent="0.3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47"/>
      <c r="N55" s="47"/>
      <c r="O55" s="33"/>
    </row>
    <row r="56" spans="1:15" x14ac:dyDescent="0.3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47"/>
      <c r="N56" s="47"/>
      <c r="O56" s="33"/>
    </row>
    <row r="57" spans="1:15" x14ac:dyDescent="0.3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47"/>
      <c r="N57" s="47"/>
      <c r="O57" s="33"/>
    </row>
    <row r="58" spans="1:15" x14ac:dyDescent="0.3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47"/>
      <c r="N58" s="47"/>
      <c r="O58" s="33"/>
    </row>
    <row r="59" spans="1:15" x14ac:dyDescent="0.3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47"/>
      <c r="N59" s="47"/>
      <c r="O59" s="33"/>
    </row>
    <row r="60" spans="1:15" x14ac:dyDescent="0.3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47"/>
      <c r="N60" s="47"/>
      <c r="O60" s="33"/>
    </row>
    <row r="61" spans="1:15" x14ac:dyDescent="0.3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47"/>
      <c r="N61" s="47"/>
      <c r="O61" s="33"/>
    </row>
    <row r="62" spans="1:15" x14ac:dyDescent="0.3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47"/>
      <c r="N62" s="47"/>
      <c r="O62" s="33"/>
    </row>
    <row r="63" spans="1:15" x14ac:dyDescent="0.3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47"/>
      <c r="N63" s="47"/>
      <c r="O63" s="33"/>
    </row>
    <row r="64" spans="1:15" x14ac:dyDescent="0.3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47"/>
      <c r="N64" s="47"/>
      <c r="O64" s="33"/>
    </row>
    <row r="65" spans="1:15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47"/>
      <c r="N65" s="47"/>
      <c r="O65" s="33"/>
    </row>
    <row r="66" spans="1:15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O66" s="33"/>
    </row>
    <row r="67" spans="1:15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O67" s="33"/>
    </row>
    <row r="68" spans="1:15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O68" s="33"/>
    </row>
    <row r="69" spans="1:15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O69" s="33"/>
    </row>
    <row r="70" spans="1:15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5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5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4" spans="1:15" x14ac:dyDescent="0.35">
      <c r="D74" s="37">
        <f>SUM(D6:D70)</f>
        <v>114</v>
      </c>
    </row>
  </sheetData>
  <sheetProtection algorithmName="SHA-512" hashValue="R9nAj+KwCmodrFQVSUIqQ7afsqXpOdR0dGY9dBa9yFd4+NeaOVUackRC2A72wgbpm4dFENBM0i/RMrCnAtAGcw==" saltValue="tpDw9LxTyS9fLw8owHoqbA==" spinCount="100000" sheet="1" objects="1" scenarios="1" selectLockedCells="1" selectUnlockedCells="1"/>
  <sortState xmlns:xlrd2="http://schemas.microsoft.com/office/spreadsheetml/2017/richdata2" ref="A5:K36">
    <sortCondition descending="1" ref="K5:K36"/>
  </sortState>
  <pageMargins left="0.7" right="0.7" top="0.75" bottom="0.75" header="0.3" footer="0.3"/>
  <pageSetup paperSize="9" scale="70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R116"/>
  <sheetViews>
    <sheetView zoomScaleNormal="100" workbookViewId="0">
      <selection activeCell="G55" sqref="G55"/>
    </sheetView>
  </sheetViews>
  <sheetFormatPr defaultRowHeight="14.5" x14ac:dyDescent="0.35"/>
  <cols>
    <col min="2" max="2" width="19.54296875" customWidth="1"/>
    <col min="3" max="3" width="18.6328125" customWidth="1"/>
    <col min="5" max="7" width="8.7265625" style="1"/>
    <col min="14" max="14" width="23.1796875" customWidth="1"/>
    <col min="15" max="15" width="20.90625" customWidth="1"/>
  </cols>
  <sheetData>
    <row r="1" spans="1:15" ht="12.5" customHeight="1" x14ac:dyDescent="0.35">
      <c r="B1" s="12" t="s">
        <v>192</v>
      </c>
      <c r="C1" t="s">
        <v>193</v>
      </c>
    </row>
    <row r="2" spans="1:15" ht="4" customHeight="1" x14ac:dyDescent="0.35"/>
    <row r="3" spans="1:15" ht="4" customHeight="1" x14ac:dyDescent="0.35"/>
    <row r="4" spans="1:15" ht="4" customHeight="1" x14ac:dyDescent="0.35"/>
    <row r="5" spans="1:15" ht="4" customHeight="1" x14ac:dyDescent="0.35"/>
    <row r="6" spans="1:15" ht="12.5" customHeight="1" x14ac:dyDescent="0.35">
      <c r="A6" s="12"/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1</v>
      </c>
      <c r="J6" s="13">
        <v>7</v>
      </c>
      <c r="K6" s="13" t="s">
        <v>1</v>
      </c>
    </row>
    <row r="7" spans="1:15" x14ac:dyDescent="0.35">
      <c r="A7" s="20" t="s">
        <v>110</v>
      </c>
      <c r="B7" s="12" t="s">
        <v>335</v>
      </c>
      <c r="C7" s="12" t="s">
        <v>0</v>
      </c>
      <c r="D7" s="39" t="s">
        <v>69</v>
      </c>
      <c r="E7" s="11" t="s">
        <v>70</v>
      </c>
      <c r="F7" s="11" t="s">
        <v>69</v>
      </c>
      <c r="G7" s="11" t="s">
        <v>70</v>
      </c>
      <c r="H7" s="11" t="s">
        <v>71</v>
      </c>
      <c r="I7" s="39" t="s">
        <v>61</v>
      </c>
      <c r="J7" s="11" t="s">
        <v>69</v>
      </c>
    </row>
    <row r="8" spans="1:15" ht="17.5" customHeight="1" x14ac:dyDescent="0.35">
      <c r="D8" s="43">
        <v>44975</v>
      </c>
      <c r="E8" s="43">
        <v>45010</v>
      </c>
      <c r="F8" s="43">
        <v>45039</v>
      </c>
      <c r="G8" s="43">
        <v>45066</v>
      </c>
      <c r="H8" s="43">
        <v>45087</v>
      </c>
      <c r="I8" s="43">
        <v>45116</v>
      </c>
      <c r="J8" s="43">
        <v>45165</v>
      </c>
    </row>
    <row r="9" spans="1:15" ht="8" customHeight="1" x14ac:dyDescent="0.35"/>
    <row r="10" spans="1:15" ht="8.5" customHeight="1" x14ac:dyDescent="0.35"/>
    <row r="11" spans="1:15" ht="17.5" customHeight="1" x14ac:dyDescent="0.35">
      <c r="B11" t="s">
        <v>422</v>
      </c>
      <c r="C11" t="s">
        <v>230</v>
      </c>
      <c r="D11" s="1" t="s">
        <v>53</v>
      </c>
      <c r="E11" s="1" t="s">
        <v>53</v>
      </c>
      <c r="F11" s="1">
        <v>17</v>
      </c>
      <c r="G11" s="1" t="s">
        <v>53</v>
      </c>
      <c r="K11" s="1">
        <f t="shared" ref="K11:K39" si="0">SUM(D11:J11)</f>
        <v>17</v>
      </c>
    </row>
    <row r="12" spans="1:15" ht="17" customHeight="1" x14ac:dyDescent="0.35">
      <c r="B12" s="36" t="s">
        <v>405</v>
      </c>
      <c r="C12" s="36" t="s">
        <v>406</v>
      </c>
      <c r="D12" s="1" t="s">
        <v>53</v>
      </c>
      <c r="E12" s="1">
        <v>8</v>
      </c>
      <c r="F12" s="1" t="s">
        <v>53</v>
      </c>
      <c r="G12" s="1" t="s">
        <v>53</v>
      </c>
      <c r="H12" s="1"/>
      <c r="I12" s="1"/>
      <c r="J12" s="1"/>
      <c r="K12" s="1">
        <f t="shared" si="0"/>
        <v>8</v>
      </c>
      <c r="L12" s="1"/>
      <c r="M12" s="36"/>
      <c r="N12" t="s">
        <v>273</v>
      </c>
      <c r="O12" t="s">
        <v>271</v>
      </c>
    </row>
    <row r="13" spans="1:15" ht="17" customHeight="1" x14ac:dyDescent="0.35">
      <c r="B13" s="36" t="s">
        <v>445</v>
      </c>
      <c r="C13" s="36" t="s">
        <v>446</v>
      </c>
      <c r="D13" s="1" t="s">
        <v>53</v>
      </c>
      <c r="E13" s="1" t="s">
        <v>53</v>
      </c>
      <c r="F13" s="1" t="s">
        <v>53</v>
      </c>
      <c r="G13" s="1">
        <v>4</v>
      </c>
      <c r="H13" s="1"/>
      <c r="I13" s="1"/>
      <c r="J13" s="1"/>
      <c r="K13" s="1">
        <f t="shared" si="0"/>
        <v>4</v>
      </c>
      <c r="L13" s="1"/>
      <c r="M13" s="36"/>
    </row>
    <row r="14" spans="1:15" ht="15.5" customHeight="1" x14ac:dyDescent="0.35">
      <c r="A14" s="36"/>
      <c r="B14" t="s">
        <v>252</v>
      </c>
      <c r="C14" t="s">
        <v>253</v>
      </c>
      <c r="D14" s="1" t="s">
        <v>53</v>
      </c>
      <c r="E14" s="1">
        <v>13</v>
      </c>
      <c r="F14" s="1" t="s">
        <v>53</v>
      </c>
      <c r="G14" s="1" t="s">
        <v>53</v>
      </c>
      <c r="H14" s="1"/>
      <c r="I14" s="1"/>
      <c r="J14" s="1"/>
      <c r="K14" s="1">
        <f t="shared" si="0"/>
        <v>13</v>
      </c>
      <c r="L14" s="1"/>
      <c r="M14">
        <v>35</v>
      </c>
      <c r="N14" t="s">
        <v>254</v>
      </c>
      <c r="O14" t="s">
        <v>255</v>
      </c>
    </row>
    <row r="15" spans="1:15" ht="15.5" customHeight="1" x14ac:dyDescent="0.35">
      <c r="A15" s="36"/>
      <c r="B15" t="s">
        <v>205</v>
      </c>
      <c r="C15" t="s">
        <v>421</v>
      </c>
      <c r="D15" s="1" t="s">
        <v>53</v>
      </c>
      <c r="E15" s="1" t="s">
        <v>53</v>
      </c>
      <c r="F15" s="40">
        <v>13</v>
      </c>
      <c r="G15" s="1" t="s">
        <v>53</v>
      </c>
      <c r="H15" s="1"/>
      <c r="I15" s="1"/>
      <c r="J15" s="1"/>
      <c r="K15" s="1">
        <f t="shared" si="0"/>
        <v>13</v>
      </c>
      <c r="L15" s="1"/>
    </row>
    <row r="16" spans="1:15" x14ac:dyDescent="0.35">
      <c r="A16" s="36"/>
      <c r="B16" t="s">
        <v>388</v>
      </c>
      <c r="C16" t="s">
        <v>389</v>
      </c>
      <c r="D16" s="1">
        <v>5</v>
      </c>
      <c r="E16" s="1" t="s">
        <v>53</v>
      </c>
      <c r="F16" s="1" t="s">
        <v>53</v>
      </c>
      <c r="G16" s="1" t="s">
        <v>53</v>
      </c>
      <c r="H16" s="1"/>
      <c r="I16" s="1"/>
      <c r="J16" s="1"/>
      <c r="K16" s="1">
        <f t="shared" si="0"/>
        <v>5</v>
      </c>
      <c r="L16" s="1"/>
      <c r="N16" t="s">
        <v>162</v>
      </c>
      <c r="O16" t="s">
        <v>223</v>
      </c>
    </row>
    <row r="17" spans="1:15" x14ac:dyDescent="0.35">
      <c r="B17" t="s">
        <v>307</v>
      </c>
      <c r="C17" t="s">
        <v>104</v>
      </c>
      <c r="D17" s="1" t="s">
        <v>53</v>
      </c>
      <c r="E17" s="1">
        <v>4</v>
      </c>
      <c r="F17" s="1" t="s">
        <v>53</v>
      </c>
      <c r="G17" s="1" t="s">
        <v>53</v>
      </c>
      <c r="H17" s="1"/>
      <c r="I17" s="1"/>
      <c r="J17" s="1"/>
      <c r="K17" s="1">
        <f t="shared" si="0"/>
        <v>4</v>
      </c>
      <c r="L17" s="1"/>
      <c r="N17" t="s">
        <v>221</v>
      </c>
      <c r="O17" t="s">
        <v>212</v>
      </c>
    </row>
    <row r="18" spans="1:15" x14ac:dyDescent="0.35">
      <c r="A18" s="36"/>
      <c r="B18" s="36" t="s">
        <v>410</v>
      </c>
      <c r="C18" s="36" t="s">
        <v>411</v>
      </c>
      <c r="D18" s="1" t="s">
        <v>53</v>
      </c>
      <c r="E18" s="1">
        <v>3</v>
      </c>
      <c r="F18" s="1" t="s">
        <v>53</v>
      </c>
      <c r="G18" s="1" t="s">
        <v>53</v>
      </c>
      <c r="H18" s="1"/>
      <c r="I18" s="1"/>
      <c r="J18" s="1"/>
      <c r="K18" s="1">
        <f t="shared" si="0"/>
        <v>3</v>
      </c>
      <c r="L18" s="1"/>
      <c r="M18" s="36"/>
      <c r="N18" t="s">
        <v>325</v>
      </c>
      <c r="O18" t="s">
        <v>277</v>
      </c>
    </row>
    <row r="19" spans="1:15" x14ac:dyDescent="0.35">
      <c r="A19" s="36"/>
      <c r="B19" s="36" t="s">
        <v>440</v>
      </c>
      <c r="C19" s="36" t="s">
        <v>441</v>
      </c>
      <c r="D19" s="1"/>
      <c r="G19" s="1">
        <v>9</v>
      </c>
      <c r="H19" s="1"/>
      <c r="I19" s="1"/>
      <c r="J19" s="1"/>
      <c r="K19" s="1">
        <f t="shared" si="0"/>
        <v>9</v>
      </c>
      <c r="L19" s="1"/>
      <c r="M19" s="36"/>
    </row>
    <row r="20" spans="1:15" x14ac:dyDescent="0.35">
      <c r="A20" s="36"/>
      <c r="B20" s="36" t="s">
        <v>404</v>
      </c>
      <c r="C20" s="36" t="s">
        <v>163</v>
      </c>
      <c r="D20" s="1" t="s">
        <v>53</v>
      </c>
      <c r="E20" s="1">
        <v>9</v>
      </c>
      <c r="F20" s="1" t="s">
        <v>53</v>
      </c>
      <c r="G20" s="1">
        <v>10</v>
      </c>
      <c r="H20" s="1"/>
      <c r="I20" s="1"/>
      <c r="J20" s="1"/>
      <c r="K20" s="1">
        <f t="shared" si="0"/>
        <v>19</v>
      </c>
      <c r="L20" s="1"/>
      <c r="M20" s="36"/>
      <c r="N20" t="s">
        <v>217</v>
      </c>
      <c r="O20" t="s">
        <v>218</v>
      </c>
    </row>
    <row r="21" spans="1:15" x14ac:dyDescent="0.35">
      <c r="A21" s="36"/>
      <c r="B21" s="36" t="s">
        <v>438</v>
      </c>
      <c r="C21" s="36" t="s">
        <v>439</v>
      </c>
      <c r="D21" s="1"/>
      <c r="G21" s="1">
        <v>13</v>
      </c>
      <c r="H21" s="1"/>
      <c r="I21" s="1"/>
      <c r="J21" s="1"/>
      <c r="K21" s="1">
        <f t="shared" si="0"/>
        <v>13</v>
      </c>
      <c r="L21" s="1"/>
      <c r="M21" s="36"/>
    </row>
    <row r="22" spans="1:15" x14ac:dyDescent="0.35">
      <c r="B22" s="36" t="s">
        <v>265</v>
      </c>
      <c r="C22" t="s">
        <v>266</v>
      </c>
      <c r="D22" s="1">
        <v>7</v>
      </c>
      <c r="E22" s="1" t="s">
        <v>53</v>
      </c>
      <c r="F22" s="1" t="s">
        <v>53</v>
      </c>
      <c r="G22" s="1" t="s">
        <v>53</v>
      </c>
      <c r="H22" s="1"/>
      <c r="I22" s="1"/>
      <c r="J22" s="1"/>
      <c r="K22" s="1">
        <f t="shared" si="0"/>
        <v>7</v>
      </c>
      <c r="L22" s="1"/>
      <c r="M22" s="36"/>
      <c r="N22" t="s">
        <v>307</v>
      </c>
      <c r="O22" t="s">
        <v>157</v>
      </c>
    </row>
    <row r="23" spans="1:15" x14ac:dyDescent="0.35">
      <c r="B23" s="36" t="s">
        <v>450</v>
      </c>
      <c r="C23" t="s">
        <v>451</v>
      </c>
      <c r="D23" s="1" t="s">
        <v>53</v>
      </c>
      <c r="E23" s="1" t="s">
        <v>53</v>
      </c>
      <c r="F23" s="1" t="s">
        <v>53</v>
      </c>
      <c r="G23" s="1">
        <v>1</v>
      </c>
      <c r="H23" s="1"/>
      <c r="I23" s="1"/>
      <c r="J23" s="1"/>
      <c r="K23" s="1">
        <f t="shared" si="0"/>
        <v>1</v>
      </c>
      <c r="L23" s="1"/>
      <c r="M23" s="36"/>
    </row>
    <row r="24" spans="1:15" x14ac:dyDescent="0.35">
      <c r="B24" s="36" t="s">
        <v>373</v>
      </c>
      <c r="C24" t="s">
        <v>447</v>
      </c>
      <c r="D24" s="1" t="s">
        <v>53</v>
      </c>
      <c r="E24" s="1" t="s">
        <v>53</v>
      </c>
      <c r="F24" s="1" t="s">
        <v>53</v>
      </c>
      <c r="G24" s="1">
        <v>3</v>
      </c>
      <c r="H24" s="1"/>
      <c r="I24" s="1"/>
      <c r="J24" s="1"/>
      <c r="K24" s="1">
        <f t="shared" si="0"/>
        <v>3</v>
      </c>
      <c r="L24" s="1"/>
      <c r="M24" s="36"/>
    </row>
    <row r="25" spans="1:15" x14ac:dyDescent="0.35">
      <c r="B25" t="s">
        <v>248</v>
      </c>
      <c r="C25" t="s">
        <v>249</v>
      </c>
      <c r="D25" s="1" t="s">
        <v>53</v>
      </c>
      <c r="E25" s="1" t="s">
        <v>53</v>
      </c>
      <c r="F25" s="1" t="s">
        <v>53</v>
      </c>
      <c r="G25" s="1">
        <v>11</v>
      </c>
      <c r="H25" s="1" t="s">
        <v>53</v>
      </c>
      <c r="I25" s="1" t="s">
        <v>53</v>
      </c>
      <c r="J25" s="1" t="s">
        <v>53</v>
      </c>
      <c r="K25" s="1">
        <f t="shared" si="0"/>
        <v>11</v>
      </c>
      <c r="L25" s="1"/>
      <c r="M25" s="36"/>
    </row>
    <row r="26" spans="1:15" x14ac:dyDescent="0.35">
      <c r="B26" s="36" t="s">
        <v>186</v>
      </c>
      <c r="C26" s="36" t="s">
        <v>187</v>
      </c>
      <c r="D26" s="1" t="s">
        <v>53</v>
      </c>
      <c r="E26" s="1" t="s">
        <v>53</v>
      </c>
      <c r="F26" s="1" t="s">
        <v>53</v>
      </c>
      <c r="G26" s="1">
        <v>8</v>
      </c>
      <c r="H26" s="1"/>
      <c r="I26" s="1"/>
      <c r="J26" s="1"/>
      <c r="K26" s="1">
        <f t="shared" si="0"/>
        <v>8</v>
      </c>
      <c r="L26" s="1"/>
      <c r="M26" s="36"/>
    </row>
    <row r="27" spans="1:15" x14ac:dyDescent="0.35">
      <c r="B27" s="36" t="s">
        <v>387</v>
      </c>
      <c r="C27" t="s">
        <v>198</v>
      </c>
      <c r="D27" s="1">
        <v>8</v>
      </c>
      <c r="E27" s="1" t="s">
        <v>53</v>
      </c>
      <c r="F27" s="1" t="s">
        <v>53</v>
      </c>
      <c r="G27" s="1" t="s">
        <v>53</v>
      </c>
      <c r="H27" s="1"/>
      <c r="I27" s="1"/>
      <c r="J27" s="1"/>
      <c r="K27" s="1">
        <f t="shared" si="0"/>
        <v>8</v>
      </c>
      <c r="L27" s="1"/>
      <c r="M27" s="36"/>
      <c r="N27" t="s">
        <v>304</v>
      </c>
      <c r="O27" t="s">
        <v>309</v>
      </c>
    </row>
    <row r="28" spans="1:15" x14ac:dyDescent="0.35">
      <c r="B28" s="36" t="s">
        <v>423</v>
      </c>
      <c r="C28" t="s">
        <v>230</v>
      </c>
      <c r="D28" s="1" t="s">
        <v>53</v>
      </c>
      <c r="E28" s="1" t="s">
        <v>53</v>
      </c>
      <c r="F28" s="1">
        <v>20</v>
      </c>
      <c r="G28" s="1" t="s">
        <v>53</v>
      </c>
      <c r="H28" s="1"/>
      <c r="I28" s="1"/>
      <c r="J28" s="1"/>
      <c r="K28" s="1">
        <f t="shared" si="0"/>
        <v>20</v>
      </c>
      <c r="L28" s="1"/>
      <c r="M28" s="36"/>
    </row>
    <row r="29" spans="1:15" x14ac:dyDescent="0.35">
      <c r="B29" s="36" t="s">
        <v>437</v>
      </c>
      <c r="C29" t="s">
        <v>77</v>
      </c>
      <c r="D29" s="1" t="s">
        <v>53</v>
      </c>
      <c r="E29" s="1" t="s">
        <v>53</v>
      </c>
      <c r="F29" s="1" t="s">
        <v>53</v>
      </c>
      <c r="G29" s="1">
        <v>20</v>
      </c>
      <c r="H29" s="1"/>
      <c r="I29" s="1"/>
      <c r="J29" s="1"/>
      <c r="K29" s="1"/>
      <c r="L29" s="1"/>
      <c r="M29" s="36"/>
    </row>
    <row r="30" spans="1:15" x14ac:dyDescent="0.35">
      <c r="B30" t="s">
        <v>263</v>
      </c>
      <c r="C30" t="s">
        <v>264</v>
      </c>
      <c r="D30" s="1" t="s">
        <v>53</v>
      </c>
      <c r="E30" s="1">
        <v>15</v>
      </c>
      <c r="F30" s="1" t="s">
        <v>53</v>
      </c>
      <c r="G30" s="1" t="s">
        <v>53</v>
      </c>
      <c r="H30" s="1"/>
      <c r="I30" s="1"/>
      <c r="J30" s="1"/>
      <c r="K30" s="1">
        <f t="shared" si="0"/>
        <v>15</v>
      </c>
      <c r="L30" s="1"/>
      <c r="M30" s="36"/>
      <c r="N30" t="s">
        <v>250</v>
      </c>
      <c r="O30" t="s">
        <v>251</v>
      </c>
    </row>
    <row r="31" spans="1:15" x14ac:dyDescent="0.35">
      <c r="B31" s="36" t="s">
        <v>322</v>
      </c>
      <c r="C31" s="36" t="s">
        <v>383</v>
      </c>
      <c r="D31" s="1">
        <v>17</v>
      </c>
      <c r="E31" s="1" t="s">
        <v>53</v>
      </c>
      <c r="F31" s="1" t="s">
        <v>53</v>
      </c>
      <c r="G31" s="1" t="s">
        <v>53</v>
      </c>
      <c r="H31" s="1"/>
      <c r="I31" s="1"/>
      <c r="J31" s="1"/>
      <c r="K31" s="1">
        <f t="shared" si="0"/>
        <v>17</v>
      </c>
      <c r="L31" s="1"/>
      <c r="M31" s="36"/>
      <c r="N31" s="36" t="s">
        <v>188</v>
      </c>
      <c r="O31" s="36" t="s">
        <v>189</v>
      </c>
    </row>
    <row r="32" spans="1:15" x14ac:dyDescent="0.35">
      <c r="A32" s="36"/>
      <c r="B32" t="s">
        <v>262</v>
      </c>
      <c r="C32" t="s">
        <v>44</v>
      </c>
      <c r="D32" s="1" t="s">
        <v>53</v>
      </c>
      <c r="E32" s="1">
        <v>6</v>
      </c>
      <c r="F32" s="1" t="s">
        <v>53</v>
      </c>
      <c r="G32" s="1" t="s">
        <v>53</v>
      </c>
      <c r="H32" s="1"/>
      <c r="I32" s="1"/>
      <c r="J32" s="1"/>
      <c r="K32" s="1">
        <f t="shared" si="0"/>
        <v>6</v>
      </c>
      <c r="L32" s="1"/>
      <c r="M32" s="36">
        <v>45</v>
      </c>
      <c r="N32" s="36" t="s">
        <v>178</v>
      </c>
      <c r="O32" s="36" t="s">
        <v>179</v>
      </c>
    </row>
    <row r="33" spans="1:16" x14ac:dyDescent="0.35">
      <c r="B33" s="36" t="s">
        <v>281</v>
      </c>
      <c r="C33" t="s">
        <v>384</v>
      </c>
      <c r="D33" s="1">
        <v>6</v>
      </c>
      <c r="E33" s="1" t="s">
        <v>53</v>
      </c>
      <c r="F33" s="1" t="s">
        <v>53</v>
      </c>
      <c r="G33" s="1" t="s">
        <v>53</v>
      </c>
      <c r="H33" s="1"/>
      <c r="I33" s="1"/>
      <c r="J33" s="1"/>
      <c r="K33" s="1">
        <f t="shared" si="0"/>
        <v>6</v>
      </c>
      <c r="L33" s="1"/>
      <c r="M33" s="36">
        <v>772</v>
      </c>
      <c r="N33" s="36" t="s">
        <v>327</v>
      </c>
      <c r="O33" s="36" t="s">
        <v>328</v>
      </c>
    </row>
    <row r="34" spans="1:16" x14ac:dyDescent="0.35">
      <c r="A34" s="36"/>
      <c r="B34" s="36" t="s">
        <v>382</v>
      </c>
      <c r="C34" t="s">
        <v>77</v>
      </c>
      <c r="D34" s="1">
        <v>15</v>
      </c>
      <c r="E34" s="1" t="s">
        <v>53</v>
      </c>
      <c r="F34" s="1" t="s">
        <v>53</v>
      </c>
      <c r="G34" s="1" t="s">
        <v>53</v>
      </c>
      <c r="H34" s="1"/>
      <c r="I34" s="1"/>
      <c r="J34" s="1"/>
      <c r="K34" s="1">
        <f t="shared" si="0"/>
        <v>15</v>
      </c>
      <c r="L34" s="1"/>
      <c r="M34" s="36">
        <v>11</v>
      </c>
      <c r="N34" t="s">
        <v>220</v>
      </c>
      <c r="O34" t="s">
        <v>139</v>
      </c>
    </row>
    <row r="35" spans="1:16" x14ac:dyDescent="0.35">
      <c r="A35" s="36"/>
      <c r="B35" s="36" t="s">
        <v>303</v>
      </c>
      <c r="C35" t="s">
        <v>266</v>
      </c>
      <c r="D35" s="1">
        <v>9</v>
      </c>
      <c r="E35" s="1" t="s">
        <v>53</v>
      </c>
      <c r="F35" s="1" t="s">
        <v>53</v>
      </c>
      <c r="G35" s="1" t="s">
        <v>53</v>
      </c>
      <c r="H35" s="1"/>
      <c r="I35" s="1"/>
      <c r="J35" s="1"/>
      <c r="K35" s="1">
        <f t="shared" si="0"/>
        <v>9</v>
      </c>
      <c r="L35" s="1"/>
      <c r="M35" s="36"/>
      <c r="N35" t="s">
        <v>265</v>
      </c>
      <c r="O35" t="s">
        <v>266</v>
      </c>
    </row>
    <row r="36" spans="1:16" x14ac:dyDescent="0.35">
      <c r="B36" t="s">
        <v>245</v>
      </c>
      <c r="C36" t="s">
        <v>246</v>
      </c>
      <c r="D36" s="1" t="s">
        <v>53</v>
      </c>
      <c r="E36" s="1">
        <v>11</v>
      </c>
      <c r="F36" s="1" t="s">
        <v>53</v>
      </c>
      <c r="G36" s="1" t="s">
        <v>53</v>
      </c>
      <c r="H36" s="1"/>
      <c r="I36" s="1"/>
      <c r="J36" s="1"/>
      <c r="K36" s="1">
        <f t="shared" si="0"/>
        <v>11</v>
      </c>
      <c r="L36" s="1"/>
      <c r="M36" s="36"/>
      <c r="N36" t="s">
        <v>211</v>
      </c>
      <c r="O36" t="s">
        <v>212</v>
      </c>
    </row>
    <row r="37" spans="1:16" x14ac:dyDescent="0.35">
      <c r="B37" s="36" t="s">
        <v>260</v>
      </c>
      <c r="C37" s="36" t="s">
        <v>261</v>
      </c>
      <c r="D37" s="1" t="s">
        <v>53</v>
      </c>
      <c r="E37" s="1">
        <v>10</v>
      </c>
      <c r="F37" s="1" t="s">
        <v>53</v>
      </c>
      <c r="G37" s="1">
        <v>6</v>
      </c>
      <c r="H37" s="1"/>
      <c r="I37" s="1"/>
      <c r="J37" s="1"/>
      <c r="K37" s="1">
        <f t="shared" si="0"/>
        <v>16</v>
      </c>
      <c r="L37" s="1"/>
      <c r="M37" s="36"/>
      <c r="N37" t="s">
        <v>248</v>
      </c>
      <c r="O37" t="s">
        <v>249</v>
      </c>
    </row>
    <row r="38" spans="1:16" x14ac:dyDescent="0.35">
      <c r="B38" s="36" t="s">
        <v>448</v>
      </c>
      <c r="C38" s="36" t="s">
        <v>449</v>
      </c>
      <c r="D38" s="1" t="s">
        <v>53</v>
      </c>
      <c r="E38" s="1" t="s">
        <v>53</v>
      </c>
      <c r="F38" s="1" t="s">
        <v>53</v>
      </c>
      <c r="G38" s="1">
        <v>2</v>
      </c>
      <c r="H38" s="1"/>
      <c r="I38" s="1"/>
      <c r="J38" s="1"/>
      <c r="K38" s="1">
        <f t="shared" si="0"/>
        <v>2</v>
      </c>
      <c r="L38" s="1"/>
      <c r="M38" s="36"/>
    </row>
    <row r="39" spans="1:16" x14ac:dyDescent="0.35">
      <c r="B39" t="s">
        <v>385</v>
      </c>
      <c r="C39" t="s">
        <v>386</v>
      </c>
      <c r="D39" s="1">
        <v>20</v>
      </c>
      <c r="E39" s="1" t="s">
        <v>53</v>
      </c>
      <c r="F39" s="1" t="s">
        <v>53</v>
      </c>
      <c r="G39" s="1" t="s">
        <v>53</v>
      </c>
      <c r="H39" s="1"/>
      <c r="I39" s="1"/>
      <c r="J39" s="1"/>
      <c r="K39" s="1">
        <f t="shared" si="0"/>
        <v>20</v>
      </c>
      <c r="L39" s="1"/>
      <c r="M39" s="36"/>
      <c r="N39" s="36" t="s">
        <v>186</v>
      </c>
      <c r="O39" s="36" t="s">
        <v>187</v>
      </c>
    </row>
    <row r="40" spans="1:16" x14ac:dyDescent="0.35">
      <c r="B40" s="36" t="s">
        <v>412</v>
      </c>
      <c r="C40" t="s">
        <v>81</v>
      </c>
      <c r="D40" s="1" t="s">
        <v>53</v>
      </c>
      <c r="E40" s="1">
        <v>2</v>
      </c>
      <c r="F40" s="1" t="s">
        <v>53</v>
      </c>
      <c r="G40" s="1" t="s">
        <v>53</v>
      </c>
      <c r="H40" s="1"/>
      <c r="I40" s="1"/>
      <c r="J40" s="1"/>
      <c r="K40" s="1">
        <v>11</v>
      </c>
      <c r="L40" s="1"/>
      <c r="M40" s="36"/>
      <c r="N40" s="36" t="s">
        <v>126</v>
      </c>
      <c r="O40" s="36" t="s">
        <v>274</v>
      </c>
    </row>
    <row r="41" spans="1:16" x14ac:dyDescent="0.35">
      <c r="A41" s="36"/>
      <c r="B41" t="s">
        <v>241</v>
      </c>
      <c r="C41" t="s">
        <v>242</v>
      </c>
      <c r="D41" s="1" t="s">
        <v>53</v>
      </c>
      <c r="E41" s="1">
        <v>20</v>
      </c>
      <c r="F41" s="1" t="s">
        <v>53</v>
      </c>
      <c r="G41" s="1">
        <v>17</v>
      </c>
      <c r="K41" s="1">
        <f t="shared" ref="K41:K57" si="1">SUM(D41:J41)</f>
        <v>37</v>
      </c>
      <c r="L41" s="1"/>
      <c r="M41" s="36"/>
      <c r="N41" s="36" t="s">
        <v>284</v>
      </c>
      <c r="O41" s="36" t="s">
        <v>285</v>
      </c>
    </row>
    <row r="42" spans="1:16" x14ac:dyDescent="0.35">
      <c r="A42" s="36"/>
      <c r="B42" t="s">
        <v>216</v>
      </c>
      <c r="C42" t="s">
        <v>200</v>
      </c>
      <c r="D42" s="1">
        <v>13</v>
      </c>
      <c r="E42" s="1" t="s">
        <v>53</v>
      </c>
      <c r="F42" s="1" t="s">
        <v>53</v>
      </c>
      <c r="G42" s="1" t="s">
        <v>53</v>
      </c>
      <c r="H42" s="1"/>
      <c r="I42" s="1"/>
      <c r="J42" s="1"/>
      <c r="K42" s="1">
        <f t="shared" si="1"/>
        <v>13</v>
      </c>
      <c r="L42" s="1"/>
      <c r="M42" s="36"/>
      <c r="N42" t="s">
        <v>219</v>
      </c>
      <c r="O42" t="s">
        <v>215</v>
      </c>
      <c r="P42" s="1"/>
    </row>
    <row r="43" spans="1:16" x14ac:dyDescent="0.35">
      <c r="A43" s="36"/>
      <c r="B43" t="s">
        <v>442</v>
      </c>
      <c r="C43" t="s">
        <v>81</v>
      </c>
      <c r="D43" s="1" t="s">
        <v>53</v>
      </c>
      <c r="E43" s="1" t="s">
        <v>53</v>
      </c>
      <c r="F43" s="1" t="s">
        <v>53</v>
      </c>
      <c r="G43" s="1">
        <v>7</v>
      </c>
      <c r="H43" s="1"/>
      <c r="I43" s="1"/>
      <c r="J43" s="1"/>
      <c r="K43" s="1">
        <f t="shared" si="1"/>
        <v>7</v>
      </c>
      <c r="L43" s="1"/>
      <c r="M43" s="36"/>
      <c r="P43" s="1"/>
    </row>
    <row r="44" spans="1:16" x14ac:dyDescent="0.35">
      <c r="A44" s="36"/>
      <c r="B44" s="36" t="s">
        <v>199</v>
      </c>
      <c r="C44" t="s">
        <v>200</v>
      </c>
      <c r="D44" s="1">
        <v>10</v>
      </c>
      <c r="E44" s="1" t="s">
        <v>53</v>
      </c>
      <c r="F44" s="1" t="s">
        <v>53</v>
      </c>
      <c r="G44" s="1" t="s">
        <v>53</v>
      </c>
      <c r="H44" s="1"/>
      <c r="I44" s="1"/>
      <c r="J44" s="1"/>
      <c r="K44" s="1">
        <f t="shared" si="1"/>
        <v>10</v>
      </c>
      <c r="L44" s="1"/>
      <c r="M44" s="36"/>
      <c r="N44" t="s">
        <v>278</v>
      </c>
      <c r="O44" t="s">
        <v>269</v>
      </c>
      <c r="P44" s="1"/>
    </row>
    <row r="45" spans="1:16" x14ac:dyDescent="0.35">
      <c r="A45" s="36"/>
      <c r="B45" s="36" t="s">
        <v>443</v>
      </c>
      <c r="C45" t="s">
        <v>444</v>
      </c>
      <c r="D45" s="1" t="s">
        <v>53</v>
      </c>
      <c r="E45" s="1" t="s">
        <v>53</v>
      </c>
      <c r="F45" s="1" t="s">
        <v>53</v>
      </c>
      <c r="G45" s="1">
        <v>5</v>
      </c>
      <c r="H45" s="1"/>
      <c r="I45" s="1"/>
      <c r="J45" s="1"/>
      <c r="K45" s="1">
        <f t="shared" si="1"/>
        <v>5</v>
      </c>
      <c r="L45" s="1"/>
      <c r="M45" s="36"/>
      <c r="P45" s="1"/>
    </row>
    <row r="46" spans="1:16" x14ac:dyDescent="0.35">
      <c r="A46" s="36"/>
      <c r="B46" s="36" t="s">
        <v>244</v>
      </c>
      <c r="C46" t="s">
        <v>172</v>
      </c>
      <c r="D46" s="1" t="s">
        <v>53</v>
      </c>
      <c r="E46" s="1" t="s">
        <v>53</v>
      </c>
      <c r="F46" s="1" t="s">
        <v>53</v>
      </c>
      <c r="G46" s="1">
        <v>15</v>
      </c>
      <c r="H46" s="1"/>
      <c r="I46" s="1"/>
      <c r="J46" s="1"/>
      <c r="K46" s="1">
        <f t="shared" si="1"/>
        <v>15</v>
      </c>
      <c r="L46" s="1"/>
      <c r="M46" s="36"/>
      <c r="P46" s="1"/>
    </row>
    <row r="47" spans="1:16" x14ac:dyDescent="0.35">
      <c r="A47" s="36"/>
      <c r="B47" t="s">
        <v>243</v>
      </c>
      <c r="C47" t="s">
        <v>172</v>
      </c>
      <c r="D47" s="1" t="s">
        <v>53</v>
      </c>
      <c r="E47" s="1">
        <v>17</v>
      </c>
      <c r="F47" s="1" t="s">
        <v>53</v>
      </c>
      <c r="G47" s="1" t="s">
        <v>53</v>
      </c>
      <c r="H47" s="1"/>
      <c r="I47" s="1"/>
      <c r="J47" s="1"/>
      <c r="K47" s="1">
        <f t="shared" si="1"/>
        <v>17</v>
      </c>
      <c r="L47" s="1"/>
      <c r="M47" s="36"/>
      <c r="N47" t="s">
        <v>263</v>
      </c>
      <c r="O47" t="s">
        <v>264</v>
      </c>
      <c r="P47" s="1"/>
    </row>
    <row r="48" spans="1:16" x14ac:dyDescent="0.35">
      <c r="A48" s="36"/>
      <c r="B48" s="36" t="s">
        <v>407</v>
      </c>
      <c r="C48" s="36" t="s">
        <v>408</v>
      </c>
      <c r="D48" s="1" t="s">
        <v>53</v>
      </c>
      <c r="E48" s="1">
        <v>7</v>
      </c>
      <c r="F48" s="1" t="s">
        <v>53</v>
      </c>
      <c r="G48" s="1" t="s">
        <v>53</v>
      </c>
      <c r="H48" s="1"/>
      <c r="I48" s="1"/>
      <c r="J48" s="1"/>
      <c r="K48" s="1">
        <f t="shared" si="1"/>
        <v>7</v>
      </c>
      <c r="L48" s="1"/>
      <c r="M48" s="36">
        <v>996</v>
      </c>
      <c r="N48" t="s">
        <v>306</v>
      </c>
      <c r="O48" t="s">
        <v>310</v>
      </c>
      <c r="P48" s="1"/>
    </row>
    <row r="49" spans="1:16" x14ac:dyDescent="0.35">
      <c r="A49" s="36"/>
      <c r="B49" t="s">
        <v>332</v>
      </c>
      <c r="C49" t="s">
        <v>271</v>
      </c>
      <c r="D49" s="1">
        <v>4</v>
      </c>
      <c r="E49" s="1" t="s">
        <v>53</v>
      </c>
      <c r="F49" s="1" t="s">
        <v>53</v>
      </c>
      <c r="G49" s="1" t="s">
        <v>53</v>
      </c>
      <c r="H49" s="1"/>
      <c r="I49" s="1"/>
      <c r="J49" s="1"/>
      <c r="K49" s="1">
        <f t="shared" si="1"/>
        <v>4</v>
      </c>
      <c r="L49" s="1"/>
      <c r="N49" t="s">
        <v>228</v>
      </c>
      <c r="O49" t="s">
        <v>200</v>
      </c>
      <c r="P49" s="1"/>
    </row>
    <row r="50" spans="1:16" x14ac:dyDescent="0.35">
      <c r="A50" s="36"/>
      <c r="B50" t="s">
        <v>370</v>
      </c>
      <c r="C50" t="s">
        <v>81</v>
      </c>
      <c r="D50" s="1" t="s">
        <v>53</v>
      </c>
      <c r="E50" s="1" t="s">
        <v>53</v>
      </c>
      <c r="F50" s="1">
        <v>15</v>
      </c>
      <c r="G50" s="1" t="s">
        <v>53</v>
      </c>
      <c r="H50" s="1"/>
      <c r="I50" s="1"/>
      <c r="J50" s="1"/>
      <c r="K50" s="1">
        <f t="shared" si="1"/>
        <v>15</v>
      </c>
      <c r="L50" s="1"/>
      <c r="P50" s="1"/>
    </row>
    <row r="51" spans="1:16" x14ac:dyDescent="0.35">
      <c r="A51" s="36"/>
      <c r="B51" t="s">
        <v>409</v>
      </c>
      <c r="C51" t="s">
        <v>81</v>
      </c>
      <c r="D51" s="1" t="s">
        <v>53</v>
      </c>
      <c r="E51" s="1">
        <v>5</v>
      </c>
      <c r="F51" s="1" t="s">
        <v>53</v>
      </c>
      <c r="G51" s="1" t="s">
        <v>53</v>
      </c>
      <c r="H51" s="1"/>
      <c r="I51" s="1"/>
      <c r="J51" s="1"/>
      <c r="K51" s="1">
        <f t="shared" si="1"/>
        <v>5</v>
      </c>
      <c r="L51" s="1"/>
      <c r="N51" s="36" t="s">
        <v>184</v>
      </c>
      <c r="O51" s="36" t="s">
        <v>185</v>
      </c>
      <c r="P51" s="1"/>
    </row>
    <row r="52" spans="1:16" x14ac:dyDescent="0.35">
      <c r="A52" s="36"/>
      <c r="B52" s="36" t="s">
        <v>272</v>
      </c>
      <c r="C52" t="s">
        <v>77</v>
      </c>
      <c r="D52" s="1">
        <v>11</v>
      </c>
      <c r="E52" s="1" t="s">
        <v>53</v>
      </c>
      <c r="F52" s="1" t="s">
        <v>53</v>
      </c>
      <c r="G52" s="1" t="s">
        <v>53</v>
      </c>
      <c r="H52" s="1"/>
      <c r="I52" s="1"/>
      <c r="J52" s="1"/>
      <c r="K52" s="1">
        <f t="shared" si="1"/>
        <v>11</v>
      </c>
      <c r="L52" s="1"/>
      <c r="M52" s="36"/>
      <c r="N52" t="s">
        <v>214</v>
      </c>
      <c r="O52" t="s">
        <v>215</v>
      </c>
      <c r="P52" s="1"/>
    </row>
    <row r="53" spans="1:16" x14ac:dyDescent="0.35">
      <c r="A53" s="36"/>
      <c r="D53" s="1" t="s">
        <v>53</v>
      </c>
      <c r="E53" s="1" t="s">
        <v>53</v>
      </c>
      <c r="F53" s="1" t="s">
        <v>53</v>
      </c>
      <c r="G53" s="1" t="s">
        <v>53</v>
      </c>
      <c r="H53" s="1"/>
      <c r="I53" s="1"/>
      <c r="J53" s="1"/>
      <c r="K53" s="1">
        <f t="shared" si="1"/>
        <v>0</v>
      </c>
      <c r="L53" s="1"/>
      <c r="M53" s="36"/>
      <c r="N53" t="s">
        <v>330</v>
      </c>
      <c r="O53" t="s">
        <v>331</v>
      </c>
      <c r="P53" s="1"/>
    </row>
    <row r="54" spans="1:16" x14ac:dyDescent="0.35">
      <c r="A54" s="36"/>
      <c r="D54" s="1" t="s">
        <v>53</v>
      </c>
      <c r="E54" s="1" t="s">
        <v>53</v>
      </c>
      <c r="F54" s="1" t="s">
        <v>53</v>
      </c>
      <c r="G54" s="1" t="s">
        <v>53</v>
      </c>
      <c r="H54" s="1"/>
      <c r="I54" s="1"/>
      <c r="J54" s="1"/>
      <c r="K54" s="1">
        <f t="shared" si="1"/>
        <v>0</v>
      </c>
      <c r="L54" s="1"/>
      <c r="M54" s="36"/>
      <c r="N54" t="s">
        <v>111</v>
      </c>
      <c r="O54" t="s">
        <v>269</v>
      </c>
    </row>
    <row r="55" spans="1:16" x14ac:dyDescent="0.35">
      <c r="A55" s="36"/>
      <c r="D55" s="1" t="s">
        <v>53</v>
      </c>
      <c r="E55" s="1" t="s">
        <v>53</v>
      </c>
      <c r="F55" s="1" t="s">
        <v>53</v>
      </c>
      <c r="H55" s="1"/>
      <c r="I55" s="1"/>
      <c r="J55" s="1"/>
      <c r="K55" s="1">
        <f t="shared" si="1"/>
        <v>0</v>
      </c>
      <c r="L55" s="1"/>
      <c r="M55" s="36"/>
      <c r="N55" t="s">
        <v>276</v>
      </c>
      <c r="O55" t="s">
        <v>277</v>
      </c>
    </row>
    <row r="56" spans="1:16" x14ac:dyDescent="0.35">
      <c r="A56" s="36"/>
      <c r="B56" s="36"/>
      <c r="C56" s="36"/>
      <c r="D56" s="1" t="s">
        <v>53</v>
      </c>
      <c r="E56" s="1" t="s">
        <v>53</v>
      </c>
      <c r="F56" s="1" t="s">
        <v>53</v>
      </c>
      <c r="G56" s="1" t="s">
        <v>53</v>
      </c>
      <c r="H56" s="1"/>
      <c r="I56" s="1"/>
      <c r="J56" s="1"/>
      <c r="K56" s="1">
        <f t="shared" si="1"/>
        <v>0</v>
      </c>
      <c r="L56" s="1"/>
      <c r="M56" s="36"/>
      <c r="N56" t="s">
        <v>262</v>
      </c>
      <c r="O56" t="s">
        <v>44</v>
      </c>
    </row>
    <row r="57" spans="1:16" x14ac:dyDescent="0.35">
      <c r="D57" s="1" t="s">
        <v>53</v>
      </c>
      <c r="E57" s="1" t="s">
        <v>53</v>
      </c>
      <c r="F57" s="1" t="s">
        <v>53</v>
      </c>
      <c r="G57" s="1" t="s">
        <v>53</v>
      </c>
      <c r="H57" s="1"/>
      <c r="I57" s="1"/>
      <c r="J57" s="1"/>
      <c r="K57" s="1">
        <f t="shared" si="1"/>
        <v>0</v>
      </c>
      <c r="L57" s="1"/>
      <c r="M57" s="36"/>
      <c r="N57" t="s">
        <v>300</v>
      </c>
      <c r="O57" t="s">
        <v>200</v>
      </c>
    </row>
    <row r="58" spans="1:16" x14ac:dyDescent="0.35">
      <c r="A58" s="36"/>
      <c r="D58" s="1" t="s">
        <v>53</v>
      </c>
      <c r="E58" s="1" t="s">
        <v>53</v>
      </c>
      <c r="F58" s="1" t="s">
        <v>53</v>
      </c>
      <c r="G58" s="1" t="s">
        <v>53</v>
      </c>
      <c r="H58" s="1"/>
      <c r="I58" s="1"/>
      <c r="J58" s="1"/>
      <c r="K58" s="1">
        <v>9</v>
      </c>
      <c r="L58" s="1"/>
      <c r="M58" s="36"/>
      <c r="N58" t="s">
        <v>303</v>
      </c>
      <c r="O58" t="s">
        <v>266</v>
      </c>
    </row>
    <row r="59" spans="1:16" x14ac:dyDescent="0.35">
      <c r="A59" s="36"/>
      <c r="D59" s="1" t="s">
        <v>53</v>
      </c>
      <c r="E59" s="1" t="s">
        <v>53</v>
      </c>
      <c r="F59" s="1" t="s">
        <v>53</v>
      </c>
      <c r="G59" s="1" t="s">
        <v>53</v>
      </c>
      <c r="H59" s="1"/>
      <c r="I59" s="1"/>
      <c r="J59" s="1"/>
      <c r="K59" s="1">
        <f t="shared" ref="K59:K65" si="2">SUM(D59:J59)</f>
        <v>0</v>
      </c>
      <c r="L59" s="1"/>
      <c r="M59" s="36"/>
      <c r="N59" t="s">
        <v>323</v>
      </c>
      <c r="O59" t="s">
        <v>324</v>
      </c>
    </row>
    <row r="60" spans="1:16" x14ac:dyDescent="0.35">
      <c r="A60" s="36"/>
      <c r="B60" s="36"/>
      <c r="C60" s="36"/>
      <c r="D60" s="1" t="s">
        <v>53</v>
      </c>
      <c r="E60" s="1" t="s">
        <v>53</v>
      </c>
      <c r="F60" s="1" t="s">
        <v>53</v>
      </c>
      <c r="G60" s="1" t="s">
        <v>53</v>
      </c>
      <c r="H60" s="1"/>
      <c r="I60" s="1"/>
      <c r="J60" s="1"/>
      <c r="K60" s="1">
        <f t="shared" si="2"/>
        <v>0</v>
      </c>
      <c r="L60" s="1"/>
      <c r="M60" s="36"/>
      <c r="N60" t="s">
        <v>294</v>
      </c>
      <c r="O60" t="s">
        <v>77</v>
      </c>
    </row>
    <row r="61" spans="1:16" x14ac:dyDescent="0.35">
      <c r="A61" s="36"/>
      <c r="D61" s="1" t="s">
        <v>53</v>
      </c>
      <c r="E61" s="1" t="s">
        <v>53</v>
      </c>
      <c r="F61" s="1" t="s">
        <v>53</v>
      </c>
      <c r="G61" s="1" t="s">
        <v>53</v>
      </c>
      <c r="H61" s="1"/>
      <c r="I61" s="1"/>
      <c r="J61" s="1"/>
      <c r="K61" s="1">
        <f t="shared" si="2"/>
        <v>0</v>
      </c>
      <c r="L61" s="1"/>
      <c r="M61" s="36"/>
      <c r="N61" t="s">
        <v>258</v>
      </c>
      <c r="O61" t="s">
        <v>259</v>
      </c>
    </row>
    <row r="62" spans="1:16" x14ac:dyDescent="0.35">
      <c r="A62" s="36"/>
      <c r="D62" s="1" t="s">
        <v>53</v>
      </c>
      <c r="E62" s="1" t="s">
        <v>53</v>
      </c>
      <c r="F62" s="1" t="s">
        <v>53</v>
      </c>
      <c r="G62" s="1" t="s">
        <v>53</v>
      </c>
      <c r="H62" s="1"/>
      <c r="I62" s="1"/>
      <c r="J62" s="1"/>
      <c r="K62" s="1">
        <f t="shared" si="2"/>
        <v>0</v>
      </c>
      <c r="L62" s="1"/>
      <c r="M62" s="36"/>
      <c r="N62" t="s">
        <v>275</v>
      </c>
      <c r="O62" t="s">
        <v>271</v>
      </c>
    </row>
    <row r="63" spans="1:16" x14ac:dyDescent="0.35">
      <c r="A63" s="36"/>
      <c r="D63" s="1" t="s">
        <v>53</v>
      </c>
      <c r="E63" s="1" t="s">
        <v>53</v>
      </c>
      <c r="F63" s="1" t="s">
        <v>53</v>
      </c>
      <c r="G63" s="1" t="s">
        <v>53</v>
      </c>
      <c r="H63" s="1"/>
      <c r="I63" s="1"/>
      <c r="J63" s="1"/>
      <c r="K63" s="1">
        <f t="shared" si="2"/>
        <v>0</v>
      </c>
      <c r="L63" s="1"/>
      <c r="M63" s="36">
        <v>34</v>
      </c>
      <c r="N63" t="s">
        <v>145</v>
      </c>
      <c r="O63" t="s">
        <v>146</v>
      </c>
    </row>
    <row r="64" spans="1:16" x14ac:dyDescent="0.35">
      <c r="A64" s="36"/>
      <c r="B64" s="36"/>
      <c r="C64" s="36"/>
      <c r="D64" s="1" t="s">
        <v>53</v>
      </c>
      <c r="E64" s="1" t="s">
        <v>53</v>
      </c>
      <c r="F64" s="1" t="s">
        <v>53</v>
      </c>
      <c r="G64" s="1" t="s">
        <v>53</v>
      </c>
      <c r="H64" s="1"/>
      <c r="I64" s="1"/>
      <c r="J64" s="1"/>
      <c r="K64" s="1">
        <f t="shared" si="2"/>
        <v>0</v>
      </c>
      <c r="L64" s="1"/>
      <c r="N64" t="s">
        <v>237</v>
      </c>
      <c r="O64" t="s">
        <v>311</v>
      </c>
    </row>
    <row r="65" spans="1:18" x14ac:dyDescent="0.35">
      <c r="A65" s="36"/>
      <c r="D65" s="1" t="s">
        <v>53</v>
      </c>
      <c r="E65" s="1" t="s">
        <v>53</v>
      </c>
      <c r="F65" s="1" t="s">
        <v>53</v>
      </c>
      <c r="G65" s="1" t="s">
        <v>53</v>
      </c>
      <c r="H65" s="1"/>
      <c r="I65" s="1"/>
      <c r="J65" s="1"/>
      <c r="K65" s="1">
        <f t="shared" si="2"/>
        <v>0</v>
      </c>
      <c r="L65" s="1"/>
      <c r="M65" s="36">
        <v>44</v>
      </c>
      <c r="N65" s="36" t="s">
        <v>128</v>
      </c>
      <c r="O65" s="36" t="s">
        <v>129</v>
      </c>
      <c r="P65" s="1"/>
    </row>
    <row r="66" spans="1:18" x14ac:dyDescent="0.35">
      <c r="D66" s="1" t="s">
        <v>53</v>
      </c>
      <c r="E66" s="1" t="s">
        <v>53</v>
      </c>
      <c r="F66" s="1" t="s">
        <v>53</v>
      </c>
      <c r="G66" s="1" t="s">
        <v>53</v>
      </c>
      <c r="H66" s="1"/>
      <c r="I66" s="1"/>
      <c r="J66" s="1"/>
      <c r="K66" s="1">
        <v>8</v>
      </c>
      <c r="L66" s="1"/>
      <c r="N66" t="s">
        <v>247</v>
      </c>
      <c r="O66" t="s">
        <v>246</v>
      </c>
      <c r="P66" s="1"/>
    </row>
    <row r="67" spans="1:18" x14ac:dyDescent="0.35">
      <c r="D67" s="1" t="s">
        <v>53</v>
      </c>
      <c r="E67" s="1" t="s">
        <v>53</v>
      </c>
      <c r="F67" s="1" t="s">
        <v>53</v>
      </c>
      <c r="G67" s="1" t="s">
        <v>53</v>
      </c>
      <c r="H67" s="1"/>
      <c r="I67" s="1"/>
      <c r="J67" s="1"/>
      <c r="K67" s="1">
        <f>SUM(D67:J67)</f>
        <v>0</v>
      </c>
      <c r="L67" s="1"/>
      <c r="M67" s="36"/>
      <c r="N67" s="36" t="s">
        <v>182</v>
      </c>
      <c r="O67" s="36" t="s">
        <v>183</v>
      </c>
      <c r="P67" s="1"/>
      <c r="R67" s="1"/>
    </row>
    <row r="68" spans="1:18" x14ac:dyDescent="0.35">
      <c r="A68" s="36"/>
      <c r="B68" s="36"/>
      <c r="C68" s="36"/>
      <c r="D68" s="1" t="s">
        <v>53</v>
      </c>
      <c r="E68" s="1" t="s">
        <v>53</v>
      </c>
      <c r="F68" s="1" t="s">
        <v>53</v>
      </c>
      <c r="G68" s="1" t="s">
        <v>53</v>
      </c>
      <c r="H68" s="1"/>
      <c r="I68" s="1"/>
      <c r="J68" s="1"/>
      <c r="K68" s="1">
        <v>7</v>
      </c>
      <c r="L68" s="1"/>
      <c r="N68" s="36" t="s">
        <v>279</v>
      </c>
      <c r="O68" s="36" t="s">
        <v>271</v>
      </c>
      <c r="P68" s="1"/>
      <c r="R68" s="1"/>
    </row>
    <row r="69" spans="1:18" x14ac:dyDescent="0.35">
      <c r="A69" s="36"/>
      <c r="D69" s="1" t="s">
        <v>53</v>
      </c>
      <c r="E69" s="1" t="s">
        <v>53</v>
      </c>
      <c r="F69" s="1" t="s">
        <v>53</v>
      </c>
      <c r="G69" s="1" t="s">
        <v>53</v>
      </c>
      <c r="H69" s="1"/>
      <c r="I69" s="1"/>
      <c r="J69" s="1"/>
      <c r="K69" s="1">
        <f>SUM(D69:J69)</f>
        <v>0</v>
      </c>
      <c r="L69" s="1"/>
      <c r="N69" t="s">
        <v>326</v>
      </c>
      <c r="O69" t="s">
        <v>271</v>
      </c>
      <c r="P69" s="1"/>
      <c r="R69" s="1"/>
    </row>
    <row r="70" spans="1:18" x14ac:dyDescent="0.35">
      <c r="A70" s="36"/>
      <c r="D70" s="1" t="s">
        <v>53</v>
      </c>
      <c r="E70" s="1" t="s">
        <v>53</v>
      </c>
      <c r="F70" s="1" t="s">
        <v>53</v>
      </c>
      <c r="G70" s="1" t="s">
        <v>53</v>
      </c>
      <c r="H70" s="1"/>
      <c r="I70" s="1"/>
      <c r="J70" s="1"/>
      <c r="K70" s="1">
        <f>SUM(D70:J70)</f>
        <v>0</v>
      </c>
      <c r="L70" s="1"/>
      <c r="M70" s="36"/>
      <c r="N70" t="s">
        <v>308</v>
      </c>
      <c r="O70" t="s">
        <v>312</v>
      </c>
      <c r="P70" s="1"/>
      <c r="Q70" s="1"/>
      <c r="R70" s="1"/>
    </row>
    <row r="71" spans="1:18" x14ac:dyDescent="0.35">
      <c r="A71" s="36"/>
      <c r="D71" s="1" t="s">
        <v>53</v>
      </c>
      <c r="E71" s="1" t="s">
        <v>53</v>
      </c>
      <c r="F71" s="1" t="s">
        <v>53</v>
      </c>
      <c r="G71" s="1" t="s">
        <v>53</v>
      </c>
      <c r="H71" s="1"/>
      <c r="I71" s="1"/>
      <c r="J71" s="1"/>
      <c r="K71" s="1">
        <f>SUM(D71:J71)</f>
        <v>0</v>
      </c>
      <c r="L71" s="1"/>
      <c r="N71" t="s">
        <v>225</v>
      </c>
      <c r="O71" t="s">
        <v>139</v>
      </c>
      <c r="P71" s="1"/>
      <c r="R71" s="1"/>
    </row>
    <row r="72" spans="1:18" x14ac:dyDescent="0.35">
      <c r="D72" s="1" t="s">
        <v>53</v>
      </c>
      <c r="E72" s="1" t="s">
        <v>53</v>
      </c>
      <c r="F72" s="1" t="s">
        <v>53</v>
      </c>
      <c r="G72" s="1" t="s">
        <v>53</v>
      </c>
      <c r="H72" s="1"/>
      <c r="I72" s="1"/>
      <c r="J72" s="1"/>
      <c r="K72" s="1">
        <f>SUM(D72:J72)</f>
        <v>0</v>
      </c>
      <c r="L72" s="1"/>
      <c r="N72" t="s">
        <v>329</v>
      </c>
      <c r="O72" t="s">
        <v>269</v>
      </c>
      <c r="P72" s="1"/>
      <c r="R72" s="1"/>
    </row>
    <row r="73" spans="1:18" x14ac:dyDescent="0.35">
      <c r="A73" s="36"/>
      <c r="B73" s="36"/>
      <c r="C73" s="36"/>
      <c r="D73" s="1" t="s">
        <v>53</v>
      </c>
      <c r="E73" s="1" t="s">
        <v>53</v>
      </c>
      <c r="F73" s="1" t="s">
        <v>53</v>
      </c>
      <c r="G73" s="1" t="s">
        <v>53</v>
      </c>
      <c r="H73" s="1"/>
      <c r="I73" s="1"/>
      <c r="J73" s="1"/>
      <c r="K73" s="1">
        <f>SUM(D73:J73)</f>
        <v>0</v>
      </c>
      <c r="L73" s="1"/>
      <c r="N73" t="s">
        <v>299</v>
      </c>
      <c r="O73" t="s">
        <v>313</v>
      </c>
      <c r="P73" s="1"/>
      <c r="R73" s="1"/>
    </row>
    <row r="74" spans="1:18" x14ac:dyDescent="0.35">
      <c r="D74" s="1" t="s">
        <v>53</v>
      </c>
      <c r="E74" s="1" t="s">
        <v>53</v>
      </c>
      <c r="F74" s="1" t="s">
        <v>53</v>
      </c>
      <c r="G74" s="1" t="s">
        <v>53</v>
      </c>
      <c r="H74" s="1"/>
      <c r="I74" s="1"/>
      <c r="J74" s="1"/>
      <c r="K74" s="1">
        <v>6</v>
      </c>
      <c r="L74" s="1"/>
      <c r="M74">
        <v>187</v>
      </c>
      <c r="N74" t="s">
        <v>291</v>
      </c>
      <c r="O74" t="s">
        <v>314</v>
      </c>
      <c r="P74" s="1"/>
      <c r="R74" s="1"/>
    </row>
    <row r="75" spans="1:18" x14ac:dyDescent="0.35">
      <c r="D75" s="1" t="s">
        <v>53</v>
      </c>
      <c r="E75" s="1" t="s">
        <v>53</v>
      </c>
      <c r="F75" s="1" t="s">
        <v>53</v>
      </c>
      <c r="G75" s="1" t="s">
        <v>53</v>
      </c>
      <c r="H75" s="1"/>
      <c r="I75" s="1"/>
      <c r="J75" s="1"/>
      <c r="K75" s="1">
        <f>SUM(D75:J75)</f>
        <v>0</v>
      </c>
      <c r="L75" s="1"/>
      <c r="N75" t="s">
        <v>301</v>
      </c>
      <c r="O75" t="s">
        <v>315</v>
      </c>
      <c r="P75" s="1"/>
      <c r="R75" s="1"/>
    </row>
    <row r="76" spans="1:18" x14ac:dyDescent="0.35">
      <c r="A76" s="36"/>
      <c r="D76" s="1" t="s">
        <v>53</v>
      </c>
      <c r="E76" s="1" t="s">
        <v>53</v>
      </c>
      <c r="F76" s="1" t="s">
        <v>53</v>
      </c>
      <c r="G76" s="1" t="s">
        <v>53</v>
      </c>
      <c r="H76" s="1"/>
      <c r="I76" s="1"/>
      <c r="J76" s="1"/>
      <c r="K76" s="1">
        <f>SUM(D76:J76)</f>
        <v>0</v>
      </c>
      <c r="L76" s="1"/>
      <c r="M76">
        <v>47</v>
      </c>
      <c r="N76" t="s">
        <v>283</v>
      </c>
      <c r="O76" t="s">
        <v>238</v>
      </c>
      <c r="P76" s="1"/>
      <c r="R76" s="1"/>
    </row>
    <row r="77" spans="1:18" x14ac:dyDescent="0.35">
      <c r="A77" s="36"/>
      <c r="D77" s="1" t="s">
        <v>53</v>
      </c>
      <c r="E77" s="1" t="s">
        <v>53</v>
      </c>
      <c r="F77" s="1" t="s">
        <v>53</v>
      </c>
      <c r="G77" s="1" t="s">
        <v>53</v>
      </c>
      <c r="H77" s="1"/>
      <c r="I77" s="1"/>
      <c r="J77" s="1"/>
      <c r="K77" s="1">
        <f>SUM(D77:J77)</f>
        <v>0</v>
      </c>
      <c r="L77" s="1"/>
      <c r="N77" t="s">
        <v>244</v>
      </c>
      <c r="O77" t="s">
        <v>172</v>
      </c>
      <c r="P77" s="1"/>
      <c r="R77" s="1"/>
    </row>
    <row r="78" spans="1:18" x14ac:dyDescent="0.35">
      <c r="A78" s="36"/>
      <c r="D78" s="1" t="s">
        <v>53</v>
      </c>
      <c r="E78" s="1" t="s">
        <v>53</v>
      </c>
      <c r="F78" s="1" t="s">
        <v>53</v>
      </c>
      <c r="G78" s="1" t="s">
        <v>53</v>
      </c>
      <c r="H78" s="1"/>
      <c r="I78" s="1"/>
      <c r="J78" s="1"/>
      <c r="K78" s="1">
        <f>SUM(D78:J78)</f>
        <v>0</v>
      </c>
      <c r="L78" s="1"/>
      <c r="N78" t="s">
        <v>243</v>
      </c>
      <c r="O78" t="s">
        <v>172</v>
      </c>
    </row>
    <row r="79" spans="1:18" x14ac:dyDescent="0.35">
      <c r="D79" s="1"/>
      <c r="F79" s="40"/>
      <c r="G79" s="1" t="s">
        <v>53</v>
      </c>
      <c r="H79" s="1"/>
      <c r="I79" s="1"/>
      <c r="J79" s="1"/>
      <c r="K79" s="1">
        <f>SUM(D79:J79)</f>
        <v>0</v>
      </c>
      <c r="L79" s="1"/>
      <c r="N79" t="s">
        <v>224</v>
      </c>
      <c r="O79" t="s">
        <v>141</v>
      </c>
      <c r="P79" s="1"/>
      <c r="R79" s="1"/>
    </row>
    <row r="80" spans="1:18" x14ac:dyDescent="0.35">
      <c r="A80" s="36"/>
      <c r="D80" s="1"/>
      <c r="F80" s="40"/>
      <c r="H80" s="1"/>
      <c r="I80" s="1"/>
      <c r="J80" s="1"/>
      <c r="K80" s="1">
        <v>4</v>
      </c>
      <c r="L80" s="1"/>
      <c r="N80" t="s">
        <v>295</v>
      </c>
      <c r="O80" t="s">
        <v>316</v>
      </c>
      <c r="P80" s="1"/>
    </row>
    <row r="81" spans="1:16" x14ac:dyDescent="0.35">
      <c r="A81" s="36"/>
      <c r="D81" s="1"/>
      <c r="F81" s="40"/>
      <c r="H81" s="1"/>
      <c r="I81" s="1"/>
      <c r="J81" s="1"/>
      <c r="K81" s="1">
        <f t="shared" ref="K81:K88" si="3">SUM(D81:J81)</f>
        <v>0</v>
      </c>
      <c r="L81" s="1"/>
      <c r="N81" t="s">
        <v>319</v>
      </c>
      <c r="O81" t="s">
        <v>317</v>
      </c>
    </row>
    <row r="82" spans="1:16" x14ac:dyDescent="0.35">
      <c r="A82" s="36"/>
      <c r="B82" s="36"/>
      <c r="C82" s="36"/>
      <c r="D82" s="1"/>
      <c r="F82" s="40"/>
      <c r="H82" s="1"/>
      <c r="I82" s="1"/>
      <c r="J82" s="1"/>
      <c r="K82" s="1">
        <f t="shared" si="3"/>
        <v>0</v>
      </c>
      <c r="L82" s="1"/>
      <c r="N82" t="s">
        <v>286</v>
      </c>
      <c r="O82" t="s">
        <v>287</v>
      </c>
      <c r="P82" s="1"/>
    </row>
    <row r="83" spans="1:16" x14ac:dyDescent="0.35">
      <c r="D83" s="1"/>
      <c r="F83" s="40"/>
      <c r="H83" s="1"/>
      <c r="I83" s="1"/>
      <c r="J83" s="1"/>
      <c r="K83" s="1">
        <f t="shared" si="3"/>
        <v>0</v>
      </c>
      <c r="L83" s="1"/>
      <c r="N83" t="s">
        <v>298</v>
      </c>
      <c r="O83" t="s">
        <v>315</v>
      </c>
      <c r="P83" s="1"/>
    </row>
    <row r="84" spans="1:16" x14ac:dyDescent="0.35">
      <c r="D84" s="1"/>
      <c r="F84" s="40"/>
      <c r="H84" s="1"/>
      <c r="I84" s="1"/>
      <c r="J84" s="1"/>
      <c r="K84" s="1">
        <f t="shared" si="3"/>
        <v>0</v>
      </c>
      <c r="L84" s="1"/>
      <c r="M84" s="36">
        <v>134</v>
      </c>
      <c r="N84" s="36" t="s">
        <v>180</v>
      </c>
      <c r="O84" s="36" t="s">
        <v>181</v>
      </c>
      <c r="P84" s="1"/>
    </row>
    <row r="85" spans="1:16" x14ac:dyDescent="0.35">
      <c r="D85" s="1"/>
      <c r="F85" s="40"/>
      <c r="H85" s="1"/>
      <c r="I85" s="1"/>
      <c r="J85" s="1"/>
      <c r="K85" s="1">
        <f t="shared" si="3"/>
        <v>0</v>
      </c>
      <c r="L85" s="1"/>
      <c r="N85" t="s">
        <v>222</v>
      </c>
      <c r="O85" t="s">
        <v>139</v>
      </c>
    </row>
    <row r="86" spans="1:16" x14ac:dyDescent="0.35">
      <c r="A86" s="36"/>
      <c r="D86" s="1"/>
      <c r="F86" s="40"/>
      <c r="H86" s="1"/>
      <c r="I86" s="1"/>
      <c r="J86" s="1"/>
      <c r="K86" s="1">
        <f t="shared" si="3"/>
        <v>0</v>
      </c>
      <c r="L86" s="1"/>
      <c r="N86" t="s">
        <v>280</v>
      </c>
      <c r="O86" t="s">
        <v>269</v>
      </c>
    </row>
    <row r="87" spans="1:16" x14ac:dyDescent="0.35">
      <c r="D87" s="1"/>
      <c r="F87" s="40"/>
      <c r="H87" s="1"/>
      <c r="I87" s="1"/>
      <c r="J87" s="1"/>
      <c r="K87" s="1">
        <f t="shared" si="3"/>
        <v>0</v>
      </c>
      <c r="L87" s="1"/>
      <c r="N87" t="s">
        <v>302</v>
      </c>
      <c r="O87" t="s">
        <v>77</v>
      </c>
    </row>
    <row r="88" spans="1:16" x14ac:dyDescent="0.35">
      <c r="D88" s="1"/>
      <c r="F88" s="40"/>
      <c r="H88" s="1"/>
      <c r="I88" s="1"/>
      <c r="J88" s="1"/>
      <c r="K88" s="1">
        <f t="shared" si="3"/>
        <v>0</v>
      </c>
      <c r="L88" s="1"/>
      <c r="M88" s="36">
        <v>78</v>
      </c>
      <c r="N88" s="36" t="s">
        <v>190</v>
      </c>
      <c r="O88" s="36" t="s">
        <v>191</v>
      </c>
      <c r="P88" s="1"/>
    </row>
    <row r="89" spans="1:16" x14ac:dyDescent="0.35">
      <c r="D89" s="1"/>
      <c r="F89" s="40"/>
      <c r="H89" s="1"/>
      <c r="I89" s="1"/>
      <c r="J89" s="1"/>
      <c r="K89" s="1">
        <v>3</v>
      </c>
      <c r="L89" s="1"/>
      <c r="M89" s="36"/>
      <c r="N89" s="36" t="s">
        <v>293</v>
      </c>
      <c r="O89" t="s">
        <v>200</v>
      </c>
      <c r="P89" s="1"/>
    </row>
    <row r="90" spans="1:16" x14ac:dyDescent="0.35">
      <c r="D90" s="1"/>
      <c r="F90" s="40"/>
      <c r="H90" s="1"/>
      <c r="I90" s="1"/>
      <c r="J90" s="1"/>
      <c r="K90" s="1">
        <f t="shared" ref="K90:K105" si="4">SUM(D90:J90)</f>
        <v>0</v>
      </c>
      <c r="L90" s="1"/>
      <c r="M90" s="36"/>
      <c r="N90" t="s">
        <v>256</v>
      </c>
      <c r="O90" t="s">
        <v>257</v>
      </c>
      <c r="P90" s="1"/>
    </row>
    <row r="91" spans="1:16" x14ac:dyDescent="0.35">
      <c r="A91" s="36"/>
      <c r="D91" s="1"/>
      <c r="F91" s="40"/>
      <c r="H91" s="1"/>
      <c r="I91" s="1"/>
      <c r="J91" s="1"/>
      <c r="K91" s="1">
        <f t="shared" si="4"/>
        <v>0</v>
      </c>
      <c r="L91" s="1"/>
      <c r="M91" s="36"/>
      <c r="N91" t="s">
        <v>296</v>
      </c>
      <c r="O91" t="s">
        <v>318</v>
      </c>
      <c r="P91" s="1"/>
    </row>
    <row r="92" spans="1:16" x14ac:dyDescent="0.35">
      <c r="D92" s="1"/>
      <c r="F92" s="40"/>
      <c r="H92" s="1"/>
      <c r="I92" s="1"/>
      <c r="J92" s="1"/>
      <c r="K92" s="1">
        <f t="shared" si="4"/>
        <v>0</v>
      </c>
      <c r="L92" s="1"/>
      <c r="N92" t="s">
        <v>226</v>
      </c>
      <c r="O92" t="s">
        <v>227</v>
      </c>
      <c r="P92" s="1"/>
    </row>
    <row r="93" spans="1:16" x14ac:dyDescent="0.35">
      <c r="D93" s="1"/>
      <c r="F93" s="40"/>
      <c r="H93" s="1"/>
      <c r="I93" s="1"/>
      <c r="J93" s="1"/>
      <c r="K93" s="1">
        <f t="shared" si="4"/>
        <v>0</v>
      </c>
      <c r="L93" s="1"/>
      <c r="N93" t="s">
        <v>282</v>
      </c>
      <c r="O93" t="s">
        <v>271</v>
      </c>
      <c r="P93" s="1"/>
    </row>
    <row r="94" spans="1:16" x14ac:dyDescent="0.35">
      <c r="A94" s="36"/>
      <c r="D94" s="1"/>
      <c r="F94" s="40"/>
      <c r="H94" s="1"/>
      <c r="I94" s="1"/>
      <c r="J94" s="1"/>
      <c r="K94" s="1">
        <f t="shared" si="4"/>
        <v>0</v>
      </c>
      <c r="L94" s="1"/>
      <c r="N94" t="s">
        <v>305</v>
      </c>
      <c r="O94" t="s">
        <v>81</v>
      </c>
      <c r="P94" s="1"/>
    </row>
    <row r="95" spans="1:16" x14ac:dyDescent="0.35">
      <c r="A95" s="36"/>
      <c r="D95" s="1"/>
      <c r="F95" s="40"/>
      <c r="H95" s="1"/>
      <c r="I95" s="1"/>
      <c r="J95" s="1"/>
      <c r="K95" s="1">
        <f t="shared" si="4"/>
        <v>0</v>
      </c>
      <c r="L95" s="1"/>
      <c r="N95" t="s">
        <v>321</v>
      </c>
      <c r="O95" t="s">
        <v>271</v>
      </c>
      <c r="P95" s="1"/>
    </row>
    <row r="96" spans="1:16" x14ac:dyDescent="0.35">
      <c r="A96" s="36"/>
      <c r="B96" s="36"/>
      <c r="C96" s="36"/>
      <c r="D96" s="1"/>
      <c r="F96" s="40"/>
      <c r="H96" s="1"/>
      <c r="I96" s="1"/>
      <c r="J96" s="1"/>
      <c r="K96" s="1">
        <f t="shared" si="4"/>
        <v>0</v>
      </c>
      <c r="L96" s="1"/>
      <c r="N96" t="s">
        <v>297</v>
      </c>
      <c r="O96" t="s">
        <v>171</v>
      </c>
    </row>
    <row r="97" spans="1:16" x14ac:dyDescent="0.35">
      <c r="A97" s="36"/>
      <c r="D97" s="1"/>
      <c r="F97" s="40"/>
      <c r="H97" s="1"/>
      <c r="I97" s="1"/>
      <c r="J97" s="1"/>
      <c r="K97" s="1">
        <f t="shared" si="4"/>
        <v>0</v>
      </c>
      <c r="L97" s="1"/>
      <c r="P97" s="1"/>
    </row>
    <row r="98" spans="1:16" x14ac:dyDescent="0.35">
      <c r="A98" s="36"/>
      <c r="D98" s="1"/>
      <c r="F98" s="40"/>
      <c r="H98" s="1"/>
      <c r="I98" s="1"/>
      <c r="J98" s="1"/>
      <c r="K98" s="1">
        <f t="shared" si="4"/>
        <v>0</v>
      </c>
      <c r="L98" s="1"/>
      <c r="M98" s="36"/>
      <c r="P98" s="1"/>
    </row>
    <row r="99" spans="1:16" x14ac:dyDescent="0.35">
      <c r="D99" s="1"/>
      <c r="F99" s="40"/>
      <c r="H99" s="1"/>
      <c r="I99" s="1"/>
      <c r="J99" s="1"/>
      <c r="K99" s="1">
        <f t="shared" si="4"/>
        <v>0</v>
      </c>
      <c r="L99" s="1"/>
    </row>
    <row r="100" spans="1:16" x14ac:dyDescent="0.35">
      <c r="A100" s="36"/>
      <c r="D100" s="1"/>
      <c r="F100" s="40"/>
      <c r="H100" s="1"/>
      <c r="I100" s="1"/>
      <c r="J100" s="1"/>
      <c r="K100" s="1">
        <f t="shared" si="4"/>
        <v>0</v>
      </c>
      <c r="L100" s="1"/>
      <c r="P100" s="1"/>
    </row>
    <row r="101" spans="1:16" x14ac:dyDescent="0.35">
      <c r="D101" s="1"/>
      <c r="F101" s="40"/>
      <c r="H101" s="1"/>
      <c r="I101" s="1"/>
      <c r="J101" s="1"/>
      <c r="K101" s="1">
        <f t="shared" si="4"/>
        <v>0</v>
      </c>
      <c r="L101" s="1"/>
      <c r="P101" s="1"/>
    </row>
    <row r="102" spans="1:16" x14ac:dyDescent="0.35">
      <c r="D102" s="1"/>
      <c r="F102" s="40"/>
      <c r="H102" s="1"/>
      <c r="I102" s="1"/>
      <c r="J102" s="1"/>
      <c r="K102" s="1">
        <f t="shared" si="4"/>
        <v>0</v>
      </c>
      <c r="L102" s="1"/>
      <c r="P102" s="1"/>
    </row>
    <row r="103" spans="1:16" x14ac:dyDescent="0.35">
      <c r="D103" s="1"/>
      <c r="F103" s="40"/>
      <c r="H103" s="1"/>
      <c r="I103" s="1"/>
      <c r="J103" s="1"/>
      <c r="K103" s="1">
        <f t="shared" si="4"/>
        <v>0</v>
      </c>
      <c r="L103" s="1"/>
      <c r="P103" s="1"/>
    </row>
    <row r="104" spans="1:16" x14ac:dyDescent="0.35">
      <c r="D104" s="1"/>
      <c r="F104" s="40"/>
      <c r="H104" s="1"/>
      <c r="I104" s="1"/>
      <c r="J104" s="1"/>
      <c r="K104" s="1">
        <f t="shared" si="4"/>
        <v>0</v>
      </c>
      <c r="L104" s="1"/>
    </row>
    <row r="105" spans="1:16" x14ac:dyDescent="0.35">
      <c r="D105" s="1"/>
      <c r="F105" s="40"/>
      <c r="H105" s="1"/>
      <c r="I105" s="1"/>
      <c r="J105" s="1"/>
      <c r="K105" s="1">
        <f t="shared" si="4"/>
        <v>0</v>
      </c>
      <c r="L105" s="1"/>
    </row>
    <row r="106" spans="1:16" x14ac:dyDescent="0.35">
      <c r="D106" s="1"/>
      <c r="F106" s="40"/>
      <c r="H106" s="1"/>
      <c r="I106" s="1"/>
      <c r="J106" s="1"/>
      <c r="K106" s="1"/>
      <c r="L106" s="1"/>
    </row>
    <row r="107" spans="1:16" x14ac:dyDescent="0.35">
      <c r="D107" s="1"/>
      <c r="H107" s="1"/>
      <c r="I107" s="1"/>
      <c r="J107" s="1"/>
      <c r="K107" s="1"/>
      <c r="L107" s="1"/>
    </row>
    <row r="108" spans="1:16" x14ac:dyDescent="0.35">
      <c r="D108" s="1"/>
      <c r="H108" s="1"/>
      <c r="I108" s="1"/>
      <c r="J108" s="1"/>
      <c r="K108" s="1"/>
      <c r="M108" s="1"/>
    </row>
    <row r="109" spans="1:16" x14ac:dyDescent="0.35">
      <c r="K109" s="1"/>
    </row>
    <row r="110" spans="1:16" x14ac:dyDescent="0.35">
      <c r="K110" s="1"/>
    </row>
    <row r="111" spans="1:16" x14ac:dyDescent="0.35">
      <c r="K111" s="1"/>
    </row>
    <row r="112" spans="1:16" x14ac:dyDescent="0.35">
      <c r="K112" s="1"/>
    </row>
    <row r="113" spans="11:11" x14ac:dyDescent="0.35">
      <c r="K113" s="1"/>
    </row>
    <row r="114" spans="11:11" x14ac:dyDescent="0.35">
      <c r="K114" s="1"/>
    </row>
    <row r="115" spans="11:11" x14ac:dyDescent="0.35">
      <c r="K115" s="1"/>
    </row>
    <row r="116" spans="11:11" x14ac:dyDescent="0.35">
      <c r="K116" s="1"/>
    </row>
  </sheetData>
  <sortState xmlns:xlrd2="http://schemas.microsoft.com/office/spreadsheetml/2017/richdata2" ref="B12:K52">
    <sortCondition ref="B12:B52"/>
  </sortState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 Class</vt:lpstr>
      <vt:lpstr>2023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Bradley</cp:lastModifiedBy>
  <cp:lastPrinted>2023-06-13T08:44:35Z</cp:lastPrinted>
  <dcterms:created xsi:type="dcterms:W3CDTF">2015-12-15T11:44:38Z</dcterms:created>
  <dcterms:modified xsi:type="dcterms:W3CDTF">2023-06-13T08:45:27Z</dcterms:modified>
</cp:coreProperties>
</file>