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minic\OneDrive\Desktop\2022 Files\VHC 2022\Results\"/>
    </mc:Choice>
  </mc:AlternateContent>
  <xr:revisionPtr revIDLastSave="0" documentId="13_ncr:1_{DC6D95D8-0679-4668-9F44-EC40AEB1C884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021 Class" sheetId="3" r:id="rId1"/>
    <sheet name="2021 OR" sheetId="4" r:id="rId2"/>
    <sheet name="FI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K19" i="4"/>
  <c r="K16" i="4"/>
  <c r="K12" i="4"/>
  <c r="K9" i="4"/>
  <c r="K8" i="4"/>
  <c r="K19" i="5"/>
  <c r="K18" i="5"/>
  <c r="K17" i="5"/>
  <c r="K16" i="5"/>
  <c r="K15" i="5"/>
  <c r="K14" i="5"/>
  <c r="K13" i="5"/>
  <c r="K12" i="5"/>
  <c r="K11" i="5"/>
  <c r="K116" i="3"/>
  <c r="K110" i="3"/>
  <c r="K109" i="3"/>
  <c r="K108" i="3"/>
  <c r="K105" i="3"/>
  <c r="K104" i="3"/>
  <c r="K103" i="3"/>
  <c r="K102" i="3"/>
  <c r="K101" i="3"/>
  <c r="K97" i="3"/>
  <c r="K96" i="3"/>
  <c r="K95" i="3"/>
  <c r="K94" i="3"/>
  <c r="K93" i="3"/>
  <c r="K92" i="3"/>
  <c r="K88" i="3"/>
  <c r="K84" i="3"/>
  <c r="K83" i="3"/>
  <c r="K82" i="3"/>
  <c r="K76" i="3"/>
  <c r="K75" i="3"/>
  <c r="K72" i="3"/>
  <c r="K68" i="3"/>
  <c r="K64" i="3"/>
  <c r="K63" i="3"/>
  <c r="K55" i="3"/>
  <c r="K50" i="3"/>
  <c r="K51" i="3"/>
  <c r="K45" i="3"/>
  <c r="K43" i="3"/>
  <c r="K38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6" i="3"/>
  <c r="K114" i="3"/>
  <c r="K54" i="3"/>
  <c r="K17" i="4"/>
  <c r="K13" i="4"/>
  <c r="K18" i="4"/>
  <c r="K10" i="4"/>
  <c r="K15" i="4"/>
  <c r="K113" i="3"/>
  <c r="K77" i="3"/>
  <c r="K46" i="3"/>
  <c r="K44" i="3"/>
  <c r="K21" i="3"/>
  <c r="K71" i="3"/>
  <c r="K42" i="3"/>
  <c r="K115" i="3"/>
  <c r="K91" i="3"/>
  <c r="K87" i="3"/>
  <c r="K81" i="3"/>
  <c r="K80" i="3"/>
  <c r="K74" i="3"/>
  <c r="K73" i="3"/>
  <c r="K67" i="3"/>
  <c r="K59" i="3"/>
  <c r="K58" i="3"/>
  <c r="K60" i="3"/>
  <c r="K49" i="3"/>
  <c r="K41" i="3"/>
  <c r="K7" i="4"/>
  <c r="K11" i="4"/>
  <c r="K6" i="4"/>
  <c r="K17" i="3"/>
  <c r="K14" i="4"/>
  <c r="K5" i="4"/>
  <c r="K18" i="3"/>
  <c r="K14" i="3"/>
  <c r="K11" i="3"/>
  <c r="K8" i="3"/>
  <c r="K7" i="3"/>
</calcChain>
</file>

<file path=xl/sharedStrings.xml><?xml version="1.0" encoding="utf-8"?>
<sst xmlns="http://schemas.openxmlformats.org/spreadsheetml/2006/main" count="366" uniqueCount="221">
  <si>
    <t>Driver</t>
  </si>
  <si>
    <t>Car</t>
  </si>
  <si>
    <t>Total</t>
  </si>
  <si>
    <t>A1</t>
  </si>
  <si>
    <t>Formula V</t>
  </si>
  <si>
    <t>A3</t>
  </si>
  <si>
    <t>A4</t>
  </si>
  <si>
    <t>D2</t>
  </si>
  <si>
    <t>D3</t>
  </si>
  <si>
    <t>C6</t>
  </si>
  <si>
    <t>C7</t>
  </si>
  <si>
    <t>C8</t>
  </si>
  <si>
    <t>C9</t>
  </si>
  <si>
    <t>C10</t>
  </si>
  <si>
    <t>B1</t>
  </si>
  <si>
    <t>B2</t>
  </si>
  <si>
    <t>B4</t>
  </si>
  <si>
    <t>B5</t>
  </si>
  <si>
    <t>C1</t>
  </si>
  <si>
    <t>C2</t>
  </si>
  <si>
    <t>C3</t>
  </si>
  <si>
    <t>C4</t>
  </si>
  <si>
    <t>C5</t>
  </si>
  <si>
    <t>Formula Libre</t>
  </si>
  <si>
    <t>up to 1300cc</t>
  </si>
  <si>
    <t>1301cc to 2000cc</t>
  </si>
  <si>
    <t>Historic Group N</t>
  </si>
  <si>
    <t>up to 2000cc</t>
  </si>
  <si>
    <t>2001cc and over</t>
  </si>
  <si>
    <t>Improved Production</t>
  </si>
  <si>
    <t>2WD</t>
  </si>
  <si>
    <t>up to 1600cc</t>
  </si>
  <si>
    <t>4WD</t>
  </si>
  <si>
    <t>1601 to 2000cc</t>
  </si>
  <si>
    <t>2001cc to 3000cc</t>
  </si>
  <si>
    <t>3001cc and over</t>
  </si>
  <si>
    <t>Sports Cars</t>
  </si>
  <si>
    <t>Clubman up to 1600cc</t>
  </si>
  <si>
    <t>Open/Closed up to 2000cc</t>
  </si>
  <si>
    <t>Sports Sedans</t>
  </si>
  <si>
    <t>Frank Bradley</t>
  </si>
  <si>
    <t>Maurice Harper</t>
  </si>
  <si>
    <t>Honda Civic</t>
  </si>
  <si>
    <t>Peter Weymouth-Wilson</t>
  </si>
  <si>
    <t>Morris Cooper S</t>
  </si>
  <si>
    <t>Gary Birt</t>
  </si>
  <si>
    <t>David Cantwell</t>
  </si>
  <si>
    <t>Steve Grinstead</t>
  </si>
  <si>
    <t>Commodore VL</t>
  </si>
  <si>
    <t>Daryl McRae</t>
  </si>
  <si>
    <t>Mike Barker</t>
  </si>
  <si>
    <t>Hayward 06</t>
  </si>
  <si>
    <t>Ryan Nothard</t>
  </si>
  <si>
    <t xml:space="preserve">Open/Closed over 3001cc </t>
  </si>
  <si>
    <t>Mazda RX7</t>
  </si>
  <si>
    <t>Glen Latter</t>
  </si>
  <si>
    <t>Gavin Langmuir</t>
  </si>
  <si>
    <t>Steven Weymouth-Wilson</t>
  </si>
  <si>
    <t>Rob Roy</t>
  </si>
  <si>
    <t>Colin Newitt</t>
  </si>
  <si>
    <t>Locost Lotus 7</t>
  </si>
  <si>
    <t>Luke Paterson</t>
  </si>
  <si>
    <t>Leyland Mini</t>
  </si>
  <si>
    <t>Driver / Class</t>
  </si>
  <si>
    <t>Bryant P.</t>
  </si>
  <si>
    <t>Mt. Leura</t>
  </si>
  <si>
    <t>Ararat</t>
  </si>
  <si>
    <t>Subaru WRX</t>
  </si>
  <si>
    <t>Mirko Grbic</t>
  </si>
  <si>
    <t xml:space="preserve">Mitsubishi EVO </t>
  </si>
  <si>
    <t>Chris Harwood</t>
  </si>
  <si>
    <t>Holden FX</t>
  </si>
  <si>
    <t>Time Attack</t>
  </si>
  <si>
    <t>Harold Roberts</t>
  </si>
  <si>
    <t>Elfin Formula V</t>
  </si>
  <si>
    <t>Prod. Sports Cars 2B &amp; 2F</t>
  </si>
  <si>
    <t>all capacities</t>
  </si>
  <si>
    <t>Steven Buffington</t>
  </si>
  <si>
    <t>Westfield Clubman</t>
  </si>
  <si>
    <t>Kevin Baptist</t>
  </si>
  <si>
    <t>Ford Laser</t>
  </si>
  <si>
    <t>Geoff Cooling</t>
  </si>
  <si>
    <t>Toyota Corolla</t>
  </si>
  <si>
    <t>D1</t>
  </si>
  <si>
    <t>Historic (Other)</t>
  </si>
  <si>
    <t>all other groups</t>
  </si>
  <si>
    <t>Zedvee Formula V</t>
  </si>
  <si>
    <t>David Mahon</t>
  </si>
  <si>
    <t>Ninja GA7</t>
  </si>
  <si>
    <t>Les Morrall</t>
  </si>
  <si>
    <t>MINI R56 Turbo</t>
  </si>
  <si>
    <t>Robert Wilson</t>
  </si>
  <si>
    <t>Laurance Paterson</t>
  </si>
  <si>
    <t>n/a</t>
  </si>
  <si>
    <t>Reg. #</t>
  </si>
  <si>
    <t>Rhys Yeomans</t>
  </si>
  <si>
    <t>*</t>
  </si>
  <si>
    <t>Nissan Pulsar 1995</t>
  </si>
  <si>
    <t>Michael Goosens</t>
  </si>
  <si>
    <t>Brenton Byfield</t>
  </si>
  <si>
    <t>Linda Harper</t>
  </si>
  <si>
    <r>
      <t xml:space="preserve">      TRYDEL  'EZI UP </t>
    </r>
    <r>
      <rPr>
        <b/>
        <sz val="12"/>
        <color theme="0"/>
        <rFont val="Calibri"/>
        <family val="2"/>
        <scheme val="minor"/>
      </rPr>
      <t>&amp;</t>
    </r>
    <r>
      <rPr>
        <b/>
        <sz val="18"/>
        <color theme="0"/>
        <rFont val="Calibri"/>
        <family val="2"/>
        <scheme val="minor"/>
      </rPr>
      <t xml:space="preserve"> GO'  2021 Victorian Hillclimb Championship</t>
    </r>
  </si>
  <si>
    <t>Wodonga</t>
  </si>
  <si>
    <t>Brody Goosens</t>
  </si>
  <si>
    <t>Toyota MR2</t>
  </si>
  <si>
    <t>Michael Ellsmore</t>
  </si>
  <si>
    <t>MG A Coupe</t>
  </si>
  <si>
    <t>Maxda MX5 NC1</t>
  </si>
  <si>
    <t>MG B Roadster</t>
  </si>
  <si>
    <t>Wayne Roffey</t>
  </si>
  <si>
    <t>Mazda MX5 NA</t>
  </si>
  <si>
    <t>Brett Wild</t>
  </si>
  <si>
    <t>Isuzu Bellett</t>
  </si>
  <si>
    <t>Daniel Leitner</t>
  </si>
  <si>
    <t>Kenneth Parry</t>
  </si>
  <si>
    <t>Ford Cortina GT MK1</t>
  </si>
  <si>
    <t>Damian Stein</t>
  </si>
  <si>
    <t>Leyland Mini Panelvan</t>
  </si>
  <si>
    <t>Subaru WRX Sports Wagon</t>
  </si>
  <si>
    <t>Locost Clubman</t>
  </si>
  <si>
    <t xml:space="preserve">Nissan Pulsar </t>
  </si>
  <si>
    <t xml:space="preserve">Peregrine F2   </t>
  </si>
  <si>
    <t>Holden Vy Commodore</t>
  </si>
  <si>
    <t>Mazda RX7 1994</t>
  </si>
  <si>
    <t>Dallara Hyabusa F394</t>
  </si>
  <si>
    <r>
      <t xml:space="preserve">      TRYDEL  'EZI UP </t>
    </r>
    <r>
      <rPr>
        <b/>
        <sz val="12"/>
        <color theme="0"/>
        <rFont val="Calibri"/>
        <family val="2"/>
        <scheme val="minor"/>
      </rPr>
      <t>&amp;</t>
    </r>
    <r>
      <rPr>
        <b/>
        <sz val="18"/>
        <color theme="0"/>
        <rFont val="Calibri"/>
        <family val="2"/>
        <scheme val="minor"/>
      </rPr>
      <t xml:space="preserve"> GO'  2022 Victorian Hillclimb Championship</t>
    </r>
  </si>
  <si>
    <t>Elliot Mk2 Formula V</t>
  </si>
  <si>
    <t>Russell Seymour</t>
  </si>
  <si>
    <t>MG A</t>
  </si>
  <si>
    <t>Bryan Gibson</t>
  </si>
  <si>
    <t>MG B</t>
  </si>
  <si>
    <t>Ben Gearing</t>
  </si>
  <si>
    <t>MG MGF</t>
  </si>
  <si>
    <t>Scott Markby</t>
  </si>
  <si>
    <t>Leyland Mini Moke</t>
  </si>
  <si>
    <t>Andy Preston</t>
  </si>
  <si>
    <t>Leyland Moke</t>
  </si>
  <si>
    <t>Don Woods</t>
  </si>
  <si>
    <t>MGB VHC Roadster</t>
  </si>
  <si>
    <t>Ronald Bilston</t>
  </si>
  <si>
    <t>MG BL</t>
  </si>
  <si>
    <t>Tony Lupton</t>
  </si>
  <si>
    <t>MG B GT</t>
  </si>
  <si>
    <t>Martin Rowe</t>
  </si>
  <si>
    <t>Jye Preston</t>
  </si>
  <si>
    <t>Philip Smethurst</t>
  </si>
  <si>
    <t>Marcos Mini</t>
  </si>
  <si>
    <t>Ross Wilson</t>
  </si>
  <si>
    <t>David Ritchie</t>
  </si>
  <si>
    <t>Michael Daley</t>
  </si>
  <si>
    <t>Triumph TR3A</t>
  </si>
  <si>
    <t>John Read</t>
  </si>
  <si>
    <t>Mazda MX-5</t>
  </si>
  <si>
    <t>Peter Nguyen</t>
  </si>
  <si>
    <t>Toyota MR2 Spyder</t>
  </si>
  <si>
    <t>Kai Kwong Yung</t>
  </si>
  <si>
    <t>Mitsubishi Lancer</t>
  </si>
  <si>
    <t>PROTON SATRIA GTi</t>
  </si>
  <si>
    <t>Col Hunter</t>
  </si>
  <si>
    <t>Subaru GC8 WRX</t>
  </si>
  <si>
    <t>Laura Hunter</t>
  </si>
  <si>
    <t>Brendon Thompson</t>
  </si>
  <si>
    <t>Ford Pickup</t>
  </si>
  <si>
    <t>Warren Heath</t>
  </si>
  <si>
    <t>Ford Laser Sport IPRA</t>
  </si>
  <si>
    <t>Aidan Dare</t>
  </si>
  <si>
    <t>Jachob Dynes</t>
  </si>
  <si>
    <t>Ford Fiesta</t>
  </si>
  <si>
    <t>Michael McGuire</t>
  </si>
  <si>
    <t>Chris Polo</t>
  </si>
  <si>
    <t>Ford Focus</t>
  </si>
  <si>
    <t>Paul Grey</t>
  </si>
  <si>
    <t>Proton Satria</t>
  </si>
  <si>
    <t>Dylan Grey</t>
  </si>
  <si>
    <t>Siu Lun Wong</t>
  </si>
  <si>
    <t>Renault Clio RS</t>
  </si>
  <si>
    <t>Drew Widgery</t>
  </si>
  <si>
    <t>Holden SSV Commodore</t>
  </si>
  <si>
    <t>Damian Webb</t>
  </si>
  <si>
    <t>Nissan 200sx</t>
  </si>
  <si>
    <t>Michael Finger</t>
  </si>
  <si>
    <t>Nissan Skyline GTS-X</t>
  </si>
  <si>
    <t>Ford Falcon</t>
  </si>
  <si>
    <t>Gerardo Rabbi</t>
  </si>
  <si>
    <t>Saab 93</t>
  </si>
  <si>
    <t>Scott Whelan</t>
  </si>
  <si>
    <t>Nissan 200SX S15</t>
  </si>
  <si>
    <t>David Bell</t>
  </si>
  <si>
    <t>Subaru Impreza WRX</t>
  </si>
  <si>
    <t>Pun Hy</t>
  </si>
  <si>
    <t>Volkswagen Golf R Wagon</t>
  </si>
  <si>
    <t>Jayden Cresswell</t>
  </si>
  <si>
    <t>Subaru Wrx</t>
  </si>
  <si>
    <t>Paul Sims</t>
  </si>
  <si>
    <t>Ford Laser TX3 4WD</t>
  </si>
  <si>
    <t>peregrine F2</t>
  </si>
  <si>
    <t>Alan Mead</t>
  </si>
  <si>
    <t>Elleton BMC MM1000</t>
  </si>
  <si>
    <t>Mark Pitman</t>
  </si>
  <si>
    <t>M.G. TC</t>
  </si>
  <si>
    <t>Jeffery Vaux</t>
  </si>
  <si>
    <t>Ford Cortina 2 door GT</t>
  </si>
  <si>
    <t>Chris Logue</t>
  </si>
  <si>
    <t>JAGUAR Mk 7</t>
  </si>
  <si>
    <t>Chris Randall</t>
  </si>
  <si>
    <t>Amaroo Clubman</t>
  </si>
  <si>
    <t>Philip Gray</t>
  </si>
  <si>
    <t>Ford Special</t>
  </si>
  <si>
    <t>Kodi Eagles</t>
  </si>
  <si>
    <t>Subaru Forester</t>
  </si>
  <si>
    <t>Frank Oostermeyer</t>
  </si>
  <si>
    <t>MGB Roadster</t>
  </si>
  <si>
    <t>Daniel Hall</t>
  </si>
  <si>
    <t>Mg Midget</t>
  </si>
  <si>
    <t>Callum Wright</t>
  </si>
  <si>
    <t>Toyota 86</t>
  </si>
  <si>
    <t>Russ Mead</t>
  </si>
  <si>
    <t>Ford Super Anglia</t>
  </si>
  <si>
    <t>Unofficial</t>
  </si>
  <si>
    <t>Non logbook cars</t>
  </si>
  <si>
    <t>Connor McLeod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</si>
</sst>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Times New Roman"/>
      <family val="1"/>
    </font>
    <font>
      <b/>
      <sz val="18"/>
      <color theme="0"/>
      <name val="Calibri"/>
      <family val="2"/>
      <scheme val="minor"/>
    </font>
    <font>
      <b/>
      <sz val="10"/>
      <name val="Times New Roman"/>
      <family val="1"/>
    </font>
    <font>
      <b/>
      <sz val="9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1" fontId="2" fillId="0" borderId="0" xfId="0" applyNumberFormat="1" applyFont="1" applyAlignment="1">
      <alignment horizontal="center" vertical="center"/>
    </xf>
    <xf numFmtId="1" fontId="8" fillId="2" borderId="2" xfId="0" applyNumberFormat="1" applyFont="1" applyFill="1" applyBorder="1" applyAlignment="1">
      <alignment vertical="center"/>
    </xf>
    <xf numFmtId="0" fontId="1" fillId="3" borderId="0" xfId="0" applyFont="1" applyFill="1"/>
    <xf numFmtId="0" fontId="9" fillId="3" borderId="0" xfId="0" applyFont="1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0" xfId="0" quotePrefix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/>
    <xf numFmtId="0" fontId="0" fillId="4" borderId="1" xfId="0" applyFill="1" applyBorder="1"/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/>
    <xf numFmtId="0" fontId="3" fillId="4" borderId="1" xfId="0" applyFont="1" applyFill="1" applyBorder="1" applyAlignment="1">
      <alignment horizontal="left"/>
    </xf>
    <xf numFmtId="0" fontId="0" fillId="2" borderId="0" xfId="0" applyFill="1"/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" fontId="2" fillId="2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" fontId="2" fillId="2" borderId="2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4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78376-899C-4A55-86F0-BEB2F1AD7CB1}">
  <dimension ref="A1:L119"/>
  <sheetViews>
    <sheetView tabSelected="1" zoomScaleNormal="100" workbookViewId="0"/>
  </sheetViews>
  <sheetFormatPr defaultRowHeight="14.5" x14ac:dyDescent="0.35"/>
  <cols>
    <col min="1" max="1" width="7" style="11" customWidth="1"/>
    <col min="2" max="2" width="20.6328125" customWidth="1"/>
    <col min="3" max="3" width="20.90625" customWidth="1"/>
    <col min="4" max="10" width="9.36328125" customWidth="1"/>
    <col min="11" max="11" width="6.6328125" customWidth="1"/>
    <col min="12" max="12" width="2.6328125" customWidth="1"/>
  </cols>
  <sheetData>
    <row r="1" spans="1:12" ht="23.5" x14ac:dyDescent="0.55000000000000004">
      <c r="B1" s="16"/>
      <c r="C1" s="16"/>
      <c r="D1" s="17" t="s">
        <v>125</v>
      </c>
      <c r="E1" s="16"/>
      <c r="F1" s="16"/>
      <c r="G1" s="16"/>
      <c r="H1" s="16"/>
      <c r="I1" s="16"/>
      <c r="J1" s="16"/>
      <c r="K1" s="16"/>
      <c r="L1" s="16"/>
    </row>
    <row r="2" spans="1:12" x14ac:dyDescent="0.35">
      <c r="D2" s="12">
        <v>1</v>
      </c>
      <c r="E2" s="12">
        <v>2</v>
      </c>
      <c r="F2" s="12">
        <v>3</v>
      </c>
      <c r="G2" s="12">
        <v>4</v>
      </c>
      <c r="H2" s="12">
        <v>5</v>
      </c>
      <c r="I2" s="12">
        <v>6</v>
      </c>
      <c r="J2" s="12">
        <v>7</v>
      </c>
      <c r="K2" s="12" t="s">
        <v>2</v>
      </c>
      <c r="L2" s="12"/>
    </row>
    <row r="3" spans="1:12" x14ac:dyDescent="0.35">
      <c r="A3" s="19" t="s">
        <v>94</v>
      </c>
      <c r="B3" s="11" t="s">
        <v>63</v>
      </c>
      <c r="C3" s="11" t="s">
        <v>1</v>
      </c>
      <c r="D3" s="49" t="s">
        <v>58</v>
      </c>
      <c r="E3" s="10" t="s">
        <v>64</v>
      </c>
      <c r="F3" s="10" t="s">
        <v>65</v>
      </c>
      <c r="G3" s="10" t="s">
        <v>64</v>
      </c>
      <c r="H3" s="10" t="s">
        <v>66</v>
      </c>
      <c r="I3" s="10" t="s">
        <v>102</v>
      </c>
      <c r="J3" s="10" t="s">
        <v>64</v>
      </c>
    </row>
    <row r="4" spans="1:12" ht="15.65" customHeight="1" thickBot="1" x14ac:dyDescent="0.4"/>
    <row r="5" spans="1:12" ht="19" thickBot="1" x14ac:dyDescent="0.5">
      <c r="B5" s="24" t="s">
        <v>3</v>
      </c>
      <c r="C5" s="25" t="s">
        <v>4</v>
      </c>
      <c r="D5" s="26"/>
      <c r="E5" s="26"/>
      <c r="F5" s="26"/>
      <c r="G5" s="26"/>
      <c r="H5" s="26"/>
      <c r="I5" s="26"/>
      <c r="J5" s="26"/>
      <c r="K5" s="26"/>
      <c r="L5" s="44"/>
    </row>
    <row r="6" spans="1:12" x14ac:dyDescent="0.35">
      <c r="A6" s="11" t="s">
        <v>96</v>
      </c>
      <c r="B6" s="2" t="s">
        <v>220</v>
      </c>
      <c r="C6" s="7" t="s">
        <v>126</v>
      </c>
      <c r="D6" s="5">
        <v>20</v>
      </c>
      <c r="E6" s="5"/>
      <c r="F6" s="5"/>
      <c r="G6" s="5"/>
      <c r="H6" s="5"/>
      <c r="I6" s="5"/>
      <c r="J6" s="5"/>
      <c r="K6" s="5">
        <f t="shared" ref="K6" si="0">SUM(D6:J6)</f>
        <v>20</v>
      </c>
      <c r="L6" s="20"/>
    </row>
    <row r="7" spans="1:12" x14ac:dyDescent="0.35">
      <c r="A7" s="11">
        <v>71</v>
      </c>
      <c r="B7" s="2" t="s">
        <v>73</v>
      </c>
      <c r="C7" s="7" t="s">
        <v>74</v>
      </c>
      <c r="D7" s="5">
        <v>18</v>
      </c>
      <c r="E7" s="5"/>
      <c r="F7" s="5"/>
      <c r="G7" s="5"/>
      <c r="H7" s="5"/>
      <c r="I7" s="5"/>
      <c r="J7" s="5"/>
      <c r="K7" s="5">
        <f t="shared" ref="K7" si="1">SUM(D7:J7)</f>
        <v>18</v>
      </c>
      <c r="L7" s="20"/>
    </row>
    <row r="8" spans="1:12" x14ac:dyDescent="0.35">
      <c r="A8" s="11">
        <v>17</v>
      </c>
      <c r="B8" s="2" t="s">
        <v>52</v>
      </c>
      <c r="C8" s="7" t="s">
        <v>86</v>
      </c>
      <c r="D8" s="5">
        <v>15</v>
      </c>
      <c r="E8" s="5"/>
      <c r="F8" s="5"/>
      <c r="G8" s="5"/>
      <c r="H8" s="5"/>
      <c r="I8" s="5"/>
      <c r="J8" s="5"/>
      <c r="K8" s="5">
        <f>SUM(D8:J8)</f>
        <v>15</v>
      </c>
      <c r="L8" s="20"/>
    </row>
    <row r="9" spans="1:12" ht="16.25" customHeight="1" thickBot="1" x14ac:dyDescent="0.4">
      <c r="L9" s="20"/>
    </row>
    <row r="10" spans="1:12" ht="19" thickBot="1" x14ac:dyDescent="0.5">
      <c r="B10" s="24" t="s">
        <v>5</v>
      </c>
      <c r="C10" s="25" t="s">
        <v>23</v>
      </c>
      <c r="D10" s="26"/>
      <c r="E10" s="27"/>
      <c r="F10" s="26"/>
      <c r="G10" s="25" t="s">
        <v>24</v>
      </c>
      <c r="H10" s="26"/>
      <c r="I10" s="26"/>
      <c r="J10" s="26"/>
      <c r="K10" s="26"/>
      <c r="L10" s="44"/>
    </row>
    <row r="11" spans="1:12" x14ac:dyDescent="0.35">
      <c r="A11" s="11">
        <v>99</v>
      </c>
      <c r="B11" s="7" t="s">
        <v>87</v>
      </c>
      <c r="C11" s="7" t="s">
        <v>88</v>
      </c>
      <c r="D11" s="5">
        <v>20</v>
      </c>
      <c r="E11" s="5"/>
      <c r="F11" s="5"/>
      <c r="G11" s="5"/>
      <c r="H11" s="5"/>
      <c r="I11" s="5"/>
      <c r="J11" s="5"/>
      <c r="K11" s="5">
        <f>SUM(D11:J11)</f>
        <v>20</v>
      </c>
      <c r="L11" s="20"/>
    </row>
    <row r="12" spans="1:12" ht="15.65" customHeight="1" thickBot="1" x14ac:dyDescent="0.4"/>
    <row r="13" spans="1:12" ht="19" thickBot="1" x14ac:dyDescent="0.5">
      <c r="B13" s="24" t="s">
        <v>6</v>
      </c>
      <c r="C13" s="25" t="s">
        <v>23</v>
      </c>
      <c r="D13" s="26"/>
      <c r="E13" s="27"/>
      <c r="F13" s="26"/>
      <c r="G13" s="25" t="s">
        <v>25</v>
      </c>
      <c r="H13" s="26"/>
      <c r="I13" s="26"/>
      <c r="J13" s="26"/>
      <c r="K13" s="26"/>
      <c r="L13" s="44"/>
    </row>
    <row r="14" spans="1:12" x14ac:dyDescent="0.35">
      <c r="A14" s="11">
        <v>3</v>
      </c>
      <c r="B14" s="2" t="s">
        <v>50</v>
      </c>
      <c r="C14" s="3" t="s">
        <v>51</v>
      </c>
      <c r="D14" s="5">
        <v>20</v>
      </c>
      <c r="E14" s="5"/>
      <c r="F14" s="5"/>
      <c r="G14" s="5"/>
      <c r="H14" s="5"/>
      <c r="I14" s="5"/>
      <c r="J14" s="5"/>
      <c r="K14" s="5">
        <f t="shared" ref="K14" si="2">SUM(D14:J14)</f>
        <v>20</v>
      </c>
      <c r="L14" s="20"/>
    </row>
    <row r="15" spans="1:12" ht="18" customHeight="1" thickBot="1" x14ac:dyDescent="0.4"/>
    <row r="16" spans="1:12" ht="19" thickBot="1" x14ac:dyDescent="0.5">
      <c r="B16" s="24" t="s">
        <v>14</v>
      </c>
      <c r="C16" s="25" t="s">
        <v>36</v>
      </c>
      <c r="D16" s="26"/>
      <c r="E16" s="25" t="s">
        <v>30</v>
      </c>
      <c r="F16" s="27"/>
      <c r="G16" s="25" t="s">
        <v>37</v>
      </c>
      <c r="H16" s="26"/>
      <c r="I16" s="26"/>
      <c r="J16" s="26"/>
      <c r="K16" s="26"/>
      <c r="L16" s="44"/>
    </row>
    <row r="17" spans="1:12" x14ac:dyDescent="0.35">
      <c r="A17" s="11">
        <v>56</v>
      </c>
      <c r="B17" s="3" t="s">
        <v>59</v>
      </c>
      <c r="C17" s="3" t="s">
        <v>60</v>
      </c>
      <c r="D17" s="5">
        <v>20</v>
      </c>
      <c r="E17" s="5"/>
      <c r="F17" s="5"/>
      <c r="G17" s="5"/>
      <c r="H17" s="5"/>
      <c r="I17" s="5"/>
      <c r="J17" s="5"/>
      <c r="K17" s="5">
        <f t="shared" ref="K17" si="3">SUM(D17:J17)</f>
        <v>20</v>
      </c>
      <c r="L17" s="20"/>
    </row>
    <row r="18" spans="1:12" x14ac:dyDescent="0.35">
      <c r="A18" s="11">
        <v>171</v>
      </c>
      <c r="B18" s="3" t="s">
        <v>77</v>
      </c>
      <c r="C18" s="3" t="s">
        <v>78</v>
      </c>
      <c r="D18" s="5">
        <v>17</v>
      </c>
      <c r="E18" s="5"/>
      <c r="F18" s="5"/>
      <c r="G18" s="5"/>
      <c r="H18" s="5"/>
      <c r="I18" s="5"/>
      <c r="J18" s="5"/>
      <c r="K18" s="5">
        <f>SUM(D18:J18)</f>
        <v>17</v>
      </c>
      <c r="L18" s="20"/>
    </row>
    <row r="19" spans="1:12" ht="176.5" customHeight="1" thickBot="1" x14ac:dyDescent="0.4"/>
    <row r="20" spans="1:12" ht="19.5" customHeight="1" thickBot="1" x14ac:dyDescent="0.5">
      <c r="B20" s="24" t="s">
        <v>15</v>
      </c>
      <c r="C20" s="25" t="s">
        <v>36</v>
      </c>
      <c r="D20" s="26"/>
      <c r="E20" s="25" t="s">
        <v>30</v>
      </c>
      <c r="F20" s="26"/>
      <c r="G20" s="25" t="s">
        <v>38</v>
      </c>
      <c r="H20" s="26"/>
      <c r="I20" s="26"/>
      <c r="J20" s="26"/>
      <c r="K20" s="26"/>
      <c r="L20" s="44"/>
    </row>
    <row r="21" spans="1:12" ht="15.5" customHeight="1" x14ac:dyDescent="0.35">
      <c r="A21" s="11" t="s">
        <v>96</v>
      </c>
      <c r="B21" s="6" t="s">
        <v>105</v>
      </c>
      <c r="C21" s="6" t="s">
        <v>106</v>
      </c>
      <c r="D21" s="5">
        <v>20</v>
      </c>
      <c r="E21" s="5"/>
      <c r="F21" s="5"/>
      <c r="G21" s="5"/>
      <c r="H21" s="5"/>
      <c r="I21" s="5"/>
      <c r="J21" s="5"/>
      <c r="K21" s="5">
        <f t="shared" ref="K21" si="4">SUM(D21:J21)</f>
        <v>20</v>
      </c>
      <c r="L21" s="20"/>
    </row>
    <row r="22" spans="1:12" x14ac:dyDescent="0.35">
      <c r="A22" s="11" t="s">
        <v>96</v>
      </c>
      <c r="B22" s="6" t="s">
        <v>127</v>
      </c>
      <c r="C22" s="6" t="s">
        <v>128</v>
      </c>
      <c r="D22" s="5">
        <v>17</v>
      </c>
      <c r="E22" s="5"/>
      <c r="F22" s="5"/>
      <c r="G22" s="5"/>
      <c r="H22" s="5"/>
      <c r="I22" s="5"/>
      <c r="J22" s="5"/>
      <c r="K22" s="5">
        <f t="shared" ref="K22:K35" si="5">SUM(D22:J22)</f>
        <v>17</v>
      </c>
      <c r="L22" s="20"/>
    </row>
    <row r="23" spans="1:12" x14ac:dyDescent="0.35">
      <c r="A23" s="11" t="s">
        <v>96</v>
      </c>
      <c r="B23" s="6" t="s">
        <v>129</v>
      </c>
      <c r="C23" s="6" t="s">
        <v>130</v>
      </c>
      <c r="D23" s="5">
        <v>15</v>
      </c>
      <c r="E23" s="5"/>
      <c r="F23" s="5"/>
      <c r="G23" s="5"/>
      <c r="H23" s="5"/>
      <c r="I23" s="5"/>
      <c r="J23" s="5"/>
      <c r="K23" s="5">
        <f t="shared" si="5"/>
        <v>15</v>
      </c>
      <c r="L23" s="20"/>
    </row>
    <row r="24" spans="1:12" x14ac:dyDescent="0.35">
      <c r="A24" s="11" t="s">
        <v>96</v>
      </c>
      <c r="B24" s="6" t="s">
        <v>131</v>
      </c>
      <c r="C24" s="6" t="s">
        <v>132</v>
      </c>
      <c r="D24" s="5">
        <v>13</v>
      </c>
      <c r="E24" s="5"/>
      <c r="F24" s="5"/>
      <c r="G24" s="5"/>
      <c r="H24" s="5"/>
      <c r="I24" s="5"/>
      <c r="J24" s="5"/>
      <c r="K24" s="5">
        <f t="shared" si="5"/>
        <v>13</v>
      </c>
      <c r="L24" s="20"/>
    </row>
    <row r="25" spans="1:12" x14ac:dyDescent="0.35">
      <c r="A25" s="11" t="s">
        <v>96</v>
      </c>
      <c r="B25" s="6" t="s">
        <v>133</v>
      </c>
      <c r="C25" s="6" t="s">
        <v>134</v>
      </c>
      <c r="D25" s="5">
        <v>11</v>
      </c>
      <c r="E25" s="5"/>
      <c r="F25" s="5"/>
      <c r="G25" s="5"/>
      <c r="H25" s="5"/>
      <c r="I25" s="5"/>
      <c r="J25" s="5"/>
      <c r="K25" s="5">
        <f t="shared" si="5"/>
        <v>11</v>
      </c>
      <c r="L25" s="20"/>
    </row>
    <row r="26" spans="1:12" x14ac:dyDescent="0.35">
      <c r="A26" s="11" t="s">
        <v>96</v>
      </c>
      <c r="B26" s="6" t="s">
        <v>135</v>
      </c>
      <c r="C26" s="6" t="s">
        <v>136</v>
      </c>
      <c r="D26" s="5">
        <v>10</v>
      </c>
      <c r="E26" s="5"/>
      <c r="F26" s="5"/>
      <c r="G26" s="5"/>
      <c r="H26" s="5"/>
      <c r="I26" s="5"/>
      <c r="J26" s="5"/>
      <c r="K26" s="5">
        <f t="shared" si="5"/>
        <v>10</v>
      </c>
      <c r="L26" s="20"/>
    </row>
    <row r="27" spans="1:12" x14ac:dyDescent="0.35">
      <c r="A27" s="11">
        <v>4</v>
      </c>
      <c r="B27" s="6" t="s">
        <v>137</v>
      </c>
      <c r="C27" s="6" t="s">
        <v>138</v>
      </c>
      <c r="D27" s="5">
        <v>9</v>
      </c>
      <c r="E27" s="5"/>
      <c r="F27" s="5"/>
      <c r="G27" s="5"/>
      <c r="H27" s="5"/>
      <c r="I27" s="5"/>
      <c r="J27" s="5"/>
      <c r="K27" s="5">
        <f t="shared" si="5"/>
        <v>9</v>
      </c>
      <c r="L27" s="20"/>
    </row>
    <row r="28" spans="1:12" x14ac:dyDescent="0.35">
      <c r="A28" s="11" t="s">
        <v>96</v>
      </c>
      <c r="B28" s="6" t="s">
        <v>139</v>
      </c>
      <c r="C28" s="6" t="s">
        <v>140</v>
      </c>
      <c r="D28" s="5">
        <v>8</v>
      </c>
      <c r="E28" s="5"/>
      <c r="F28" s="5"/>
      <c r="G28" s="5"/>
      <c r="H28" s="5"/>
      <c r="I28" s="5"/>
      <c r="J28" s="5"/>
      <c r="K28" s="5">
        <f t="shared" si="5"/>
        <v>8</v>
      </c>
      <c r="L28" s="20"/>
    </row>
    <row r="29" spans="1:12" x14ac:dyDescent="0.35">
      <c r="A29" s="11" t="s">
        <v>96</v>
      </c>
      <c r="B29" s="6" t="s">
        <v>141</v>
      </c>
      <c r="C29" s="6" t="s">
        <v>142</v>
      </c>
      <c r="D29" s="5">
        <v>7</v>
      </c>
      <c r="E29" s="5"/>
      <c r="F29" s="5"/>
      <c r="G29" s="5"/>
      <c r="H29" s="5"/>
      <c r="I29" s="5"/>
      <c r="J29" s="5"/>
      <c r="K29" s="5">
        <f t="shared" si="5"/>
        <v>7</v>
      </c>
      <c r="L29" s="20"/>
    </row>
    <row r="30" spans="1:12" x14ac:dyDescent="0.35">
      <c r="A30" s="11" t="s">
        <v>96</v>
      </c>
      <c r="B30" s="6" t="s">
        <v>143</v>
      </c>
      <c r="C30" s="6" t="s">
        <v>108</v>
      </c>
      <c r="D30" s="5">
        <v>6</v>
      </c>
      <c r="E30" s="5"/>
      <c r="F30" s="5"/>
      <c r="G30" s="5"/>
      <c r="H30" s="5"/>
      <c r="I30" s="5"/>
      <c r="J30" s="5"/>
      <c r="K30" s="5">
        <f t="shared" si="5"/>
        <v>6</v>
      </c>
      <c r="L30" s="20"/>
    </row>
    <row r="31" spans="1:12" x14ac:dyDescent="0.35">
      <c r="A31" s="11" t="s">
        <v>96</v>
      </c>
      <c r="B31" s="6" t="s">
        <v>144</v>
      </c>
      <c r="C31" s="6" t="s">
        <v>136</v>
      </c>
      <c r="D31" s="5">
        <v>5</v>
      </c>
      <c r="E31" s="5"/>
      <c r="F31" s="5"/>
      <c r="G31" s="5"/>
      <c r="H31" s="5"/>
      <c r="I31" s="5"/>
      <c r="J31" s="5"/>
      <c r="K31" s="5">
        <f t="shared" si="5"/>
        <v>5</v>
      </c>
      <c r="L31" s="20"/>
    </row>
    <row r="32" spans="1:12" x14ac:dyDescent="0.35">
      <c r="A32" s="11">
        <v>64</v>
      </c>
      <c r="B32" s="6" t="s">
        <v>145</v>
      </c>
      <c r="C32" s="6" t="s">
        <v>146</v>
      </c>
      <c r="D32" s="5">
        <v>4</v>
      </c>
      <c r="E32" s="5"/>
      <c r="F32" s="5"/>
      <c r="G32" s="5"/>
      <c r="H32" s="5"/>
      <c r="I32" s="5"/>
      <c r="J32" s="5"/>
      <c r="K32" s="5">
        <f t="shared" si="5"/>
        <v>4</v>
      </c>
      <c r="L32" s="20"/>
    </row>
    <row r="33" spans="1:12" x14ac:dyDescent="0.35">
      <c r="A33" s="11" t="s">
        <v>96</v>
      </c>
      <c r="B33" s="6" t="s">
        <v>147</v>
      </c>
      <c r="C33" s="6" t="s">
        <v>130</v>
      </c>
      <c r="D33" s="5">
        <v>3</v>
      </c>
      <c r="E33" s="5"/>
      <c r="F33" s="5"/>
      <c r="G33" s="5"/>
      <c r="H33" s="5"/>
      <c r="I33" s="5"/>
      <c r="J33" s="5"/>
      <c r="K33" s="5">
        <f t="shared" si="5"/>
        <v>3</v>
      </c>
      <c r="L33" s="20"/>
    </row>
    <row r="34" spans="1:12" x14ac:dyDescent="0.35">
      <c r="A34" s="11" t="s">
        <v>96</v>
      </c>
      <c r="B34" s="6" t="s">
        <v>148</v>
      </c>
      <c r="C34" s="6" t="s">
        <v>128</v>
      </c>
      <c r="D34" s="5">
        <v>2</v>
      </c>
      <c r="E34" s="5"/>
      <c r="F34" s="5"/>
      <c r="G34" s="5"/>
      <c r="H34" s="5"/>
      <c r="I34" s="5"/>
      <c r="J34" s="5"/>
      <c r="K34" s="5">
        <f t="shared" si="5"/>
        <v>2</v>
      </c>
      <c r="L34" s="20"/>
    </row>
    <row r="35" spans="1:12" x14ac:dyDescent="0.35">
      <c r="A35" s="11" t="s">
        <v>96</v>
      </c>
      <c r="B35" s="6" t="s">
        <v>149</v>
      </c>
      <c r="C35" s="6" t="s">
        <v>150</v>
      </c>
      <c r="D35" s="5">
        <v>1</v>
      </c>
      <c r="E35" s="5"/>
      <c r="F35" s="5"/>
      <c r="G35" s="5"/>
      <c r="H35" s="5"/>
      <c r="I35" s="5"/>
      <c r="J35" s="5"/>
      <c r="K35" s="5">
        <f t="shared" si="5"/>
        <v>1</v>
      </c>
      <c r="L35" s="20"/>
    </row>
    <row r="36" spans="1:12" ht="13.5" customHeight="1" thickBot="1" x14ac:dyDescent="0.4"/>
    <row r="37" spans="1:12" ht="19" thickBot="1" x14ac:dyDescent="0.5">
      <c r="B37" s="24" t="s">
        <v>16</v>
      </c>
      <c r="C37" s="25" t="s">
        <v>36</v>
      </c>
      <c r="D37" s="26"/>
      <c r="E37" s="25" t="s">
        <v>30</v>
      </c>
      <c r="F37" s="27"/>
      <c r="G37" s="25" t="s">
        <v>53</v>
      </c>
      <c r="H37" s="26"/>
      <c r="I37" s="26"/>
      <c r="J37" s="26"/>
      <c r="K37" s="26"/>
      <c r="L37" s="44"/>
    </row>
    <row r="38" spans="1:12" x14ac:dyDescent="0.35">
      <c r="A38" s="11">
        <v>19</v>
      </c>
      <c r="B38" s="7" t="s">
        <v>55</v>
      </c>
      <c r="C38" s="7" t="s">
        <v>123</v>
      </c>
      <c r="D38" s="5">
        <v>20</v>
      </c>
      <c r="E38" s="5"/>
      <c r="F38" s="5"/>
      <c r="G38" s="5"/>
      <c r="H38" s="5"/>
      <c r="I38" s="5"/>
      <c r="J38" s="5"/>
      <c r="K38" s="5">
        <f t="shared" ref="K38" si="6">SUM(D38:J38)</f>
        <v>20</v>
      </c>
      <c r="L38" s="20"/>
    </row>
    <row r="39" spans="1:12" ht="13.5" customHeight="1" thickBot="1" x14ac:dyDescent="0.4">
      <c r="B39" s="13"/>
      <c r="C39" s="13"/>
      <c r="D39" s="14"/>
      <c r="E39" s="14"/>
      <c r="F39" s="14"/>
      <c r="G39" s="14"/>
      <c r="H39" s="14"/>
      <c r="I39" s="14"/>
      <c r="J39" s="14"/>
      <c r="K39" s="14"/>
      <c r="L39" s="14"/>
    </row>
    <row r="40" spans="1:12" ht="19" thickBot="1" x14ac:dyDescent="0.5">
      <c r="B40" s="24" t="s">
        <v>17</v>
      </c>
      <c r="C40" s="30" t="s">
        <v>75</v>
      </c>
      <c r="D40" s="24"/>
      <c r="E40" s="24"/>
      <c r="F40" s="24"/>
      <c r="G40" s="30" t="s">
        <v>27</v>
      </c>
      <c r="H40" s="24"/>
      <c r="I40" s="24"/>
      <c r="J40" s="24"/>
      <c r="K40" s="24"/>
      <c r="L40" s="45"/>
    </row>
    <row r="41" spans="1:12" x14ac:dyDescent="0.35">
      <c r="A41" s="11">
        <v>55</v>
      </c>
      <c r="B41" s="7" t="s">
        <v>98</v>
      </c>
      <c r="C41" s="6" t="s">
        <v>104</v>
      </c>
      <c r="D41" s="5">
        <v>20</v>
      </c>
      <c r="E41" s="5"/>
      <c r="F41" s="5"/>
      <c r="G41" s="5"/>
      <c r="H41" s="5"/>
      <c r="I41" s="5"/>
      <c r="J41" s="5"/>
      <c r="K41" s="5">
        <f>SUM(D41:J41)</f>
        <v>20</v>
      </c>
      <c r="L41" s="20"/>
    </row>
    <row r="42" spans="1:12" x14ac:dyDescent="0.35">
      <c r="A42" s="11">
        <v>55</v>
      </c>
      <c r="B42" s="7" t="s">
        <v>103</v>
      </c>
      <c r="C42" s="6" t="s">
        <v>104</v>
      </c>
      <c r="D42" s="5">
        <v>17</v>
      </c>
      <c r="E42" s="5"/>
      <c r="F42" s="5"/>
      <c r="G42" s="5"/>
      <c r="H42" s="5"/>
      <c r="I42" s="5"/>
      <c r="J42" s="5"/>
      <c r="K42" s="5">
        <f>SUM(D42:J42)</f>
        <v>17</v>
      </c>
      <c r="L42" s="20"/>
    </row>
    <row r="43" spans="1:12" x14ac:dyDescent="0.35">
      <c r="A43" s="11">
        <v>276</v>
      </c>
      <c r="B43" s="7" t="s">
        <v>151</v>
      </c>
      <c r="C43" s="7" t="s">
        <v>152</v>
      </c>
      <c r="D43" s="5">
        <v>15</v>
      </c>
      <c r="E43" s="5"/>
      <c r="F43" s="5"/>
      <c r="G43" s="5"/>
      <c r="H43" s="5"/>
      <c r="I43" s="5"/>
      <c r="J43" s="5"/>
      <c r="K43" s="4">
        <f>SUM(D43:J43)</f>
        <v>15</v>
      </c>
      <c r="L43" s="20"/>
    </row>
    <row r="44" spans="1:12" x14ac:dyDescent="0.35">
      <c r="A44" s="11">
        <v>222</v>
      </c>
      <c r="B44" s="7" t="s">
        <v>45</v>
      </c>
      <c r="C44" s="9" t="s">
        <v>107</v>
      </c>
      <c r="D44" s="5">
        <v>13</v>
      </c>
      <c r="E44" s="5"/>
      <c r="F44" s="5"/>
      <c r="G44" s="5"/>
      <c r="H44" s="5"/>
      <c r="I44" s="5"/>
      <c r="J44" s="5"/>
      <c r="K44" s="4">
        <f t="shared" ref="K44" si="7">SUM(D44:J44)</f>
        <v>13</v>
      </c>
      <c r="L44" s="20"/>
    </row>
    <row r="45" spans="1:12" x14ac:dyDescent="0.35">
      <c r="A45" s="11" t="s">
        <v>96</v>
      </c>
      <c r="B45" s="7" t="s">
        <v>153</v>
      </c>
      <c r="C45" s="7" t="s">
        <v>154</v>
      </c>
      <c r="D45" s="5">
        <v>11</v>
      </c>
      <c r="E45" s="5"/>
      <c r="F45" s="5"/>
      <c r="G45" s="5"/>
      <c r="H45" s="5"/>
      <c r="I45" s="5"/>
      <c r="J45" s="5"/>
      <c r="K45" s="4">
        <f>SUM(D45:J45)</f>
        <v>11</v>
      </c>
      <c r="L45" s="20"/>
    </row>
    <row r="46" spans="1:12" x14ac:dyDescent="0.35">
      <c r="A46" s="11">
        <v>43</v>
      </c>
      <c r="B46" s="7" t="s">
        <v>109</v>
      </c>
      <c r="C46" s="7" t="s">
        <v>110</v>
      </c>
      <c r="D46" s="5">
        <v>10</v>
      </c>
      <c r="E46" s="5"/>
      <c r="F46" s="5"/>
      <c r="G46" s="5"/>
      <c r="H46" s="5"/>
      <c r="I46" s="5"/>
      <c r="J46" s="5"/>
      <c r="K46" s="4">
        <f t="shared" ref="K46" si="8">SUM(D46:J46)</f>
        <v>10</v>
      </c>
      <c r="L46" s="20"/>
    </row>
    <row r="47" spans="1:12" ht="14" customHeight="1" thickBot="1" x14ac:dyDescent="0.4">
      <c r="L47" s="20"/>
    </row>
    <row r="48" spans="1:12" ht="19" thickBot="1" x14ac:dyDescent="0.5">
      <c r="B48" s="24" t="s">
        <v>18</v>
      </c>
      <c r="C48" s="25" t="s">
        <v>39</v>
      </c>
      <c r="D48" s="26"/>
      <c r="E48" s="25" t="s">
        <v>30</v>
      </c>
      <c r="F48" s="27"/>
      <c r="G48" s="25" t="s">
        <v>31</v>
      </c>
      <c r="H48" s="26"/>
      <c r="I48" s="26"/>
      <c r="J48" s="26"/>
      <c r="K48" s="26"/>
      <c r="L48" s="44"/>
    </row>
    <row r="49" spans="1:12" ht="15.5" customHeight="1" x14ac:dyDescent="0.45">
      <c r="A49" s="34">
        <v>13</v>
      </c>
      <c r="B49" s="7" t="s">
        <v>46</v>
      </c>
      <c r="C49" s="6" t="s">
        <v>42</v>
      </c>
      <c r="D49" s="5">
        <v>20</v>
      </c>
      <c r="E49" s="5"/>
      <c r="F49" s="5"/>
      <c r="G49" s="5"/>
      <c r="H49" s="5"/>
      <c r="I49" s="5"/>
      <c r="J49" s="5"/>
      <c r="K49" s="4">
        <f>SUM(D49:J49)</f>
        <v>20</v>
      </c>
      <c r="L49" s="44"/>
    </row>
    <row r="50" spans="1:12" x14ac:dyDescent="0.35">
      <c r="A50" s="34">
        <v>95</v>
      </c>
      <c r="B50" s="7" t="s">
        <v>100</v>
      </c>
      <c r="C50" s="7" t="s">
        <v>82</v>
      </c>
      <c r="D50" s="5">
        <v>17</v>
      </c>
      <c r="E50" s="5"/>
      <c r="F50" s="5"/>
      <c r="G50" s="5"/>
      <c r="H50" s="5"/>
      <c r="I50" s="5"/>
      <c r="J50" s="5"/>
      <c r="K50" s="4">
        <f>SUM(D50:J50)</f>
        <v>17</v>
      </c>
      <c r="L50" s="20"/>
    </row>
    <row r="51" spans="1:12" x14ac:dyDescent="0.35">
      <c r="A51" s="11" t="s">
        <v>96</v>
      </c>
      <c r="B51" s="7" t="s">
        <v>155</v>
      </c>
      <c r="C51" s="7" t="s">
        <v>156</v>
      </c>
      <c r="D51" s="5">
        <v>15</v>
      </c>
      <c r="E51" s="5"/>
      <c r="F51" s="5"/>
      <c r="G51" s="5"/>
      <c r="H51" s="5"/>
      <c r="I51" s="5"/>
      <c r="J51" s="5"/>
      <c r="K51" s="4">
        <f t="shared" ref="K51" si="9">SUM(D51:J51)</f>
        <v>15</v>
      </c>
      <c r="L51" s="20"/>
    </row>
    <row r="52" spans="1:12" ht="15" customHeight="1" thickBot="1" x14ac:dyDescent="0.4"/>
    <row r="53" spans="1:12" ht="19" thickBot="1" x14ac:dyDescent="0.5">
      <c r="B53" s="24" t="s">
        <v>19</v>
      </c>
      <c r="C53" s="25" t="s">
        <v>39</v>
      </c>
      <c r="D53" s="26"/>
      <c r="E53" s="25" t="s">
        <v>30</v>
      </c>
      <c r="F53" s="26"/>
      <c r="G53" s="25" t="s">
        <v>33</v>
      </c>
      <c r="H53" s="26"/>
      <c r="I53" s="26"/>
      <c r="J53" s="26"/>
      <c r="K53" s="26"/>
      <c r="L53" s="44"/>
    </row>
    <row r="54" spans="1:12" x14ac:dyDescent="0.35">
      <c r="A54" s="11">
        <v>700</v>
      </c>
      <c r="B54" s="6" t="s">
        <v>111</v>
      </c>
      <c r="C54" s="6" t="s">
        <v>112</v>
      </c>
      <c r="D54" s="5">
        <v>20</v>
      </c>
      <c r="E54" s="5"/>
      <c r="F54" s="5"/>
      <c r="G54" s="5"/>
      <c r="H54" s="5"/>
      <c r="I54" s="5"/>
      <c r="J54" s="5"/>
      <c r="K54" s="4">
        <f>SUM(D54:J54)</f>
        <v>20</v>
      </c>
      <c r="L54" s="20"/>
    </row>
    <row r="55" spans="1:12" x14ac:dyDescent="0.35">
      <c r="A55" s="11">
        <v>20</v>
      </c>
      <c r="B55" s="6" t="s">
        <v>89</v>
      </c>
      <c r="C55" s="6" t="s">
        <v>157</v>
      </c>
      <c r="D55" s="5">
        <v>17</v>
      </c>
      <c r="E55" s="5"/>
      <c r="F55" s="5"/>
      <c r="G55" s="5"/>
      <c r="H55" s="5"/>
      <c r="I55" s="5"/>
      <c r="J55" s="5"/>
      <c r="K55" s="4">
        <f t="shared" ref="K55" si="10">SUM(D55:J55)</f>
        <v>17</v>
      </c>
      <c r="L55" s="20"/>
    </row>
    <row r="56" spans="1:12" ht="31.75" customHeight="1" thickBot="1" x14ac:dyDescent="0.4"/>
    <row r="57" spans="1:12" ht="19" thickBot="1" x14ac:dyDescent="0.5">
      <c r="B57" s="24" t="s">
        <v>20</v>
      </c>
      <c r="C57" s="25" t="s">
        <v>39</v>
      </c>
      <c r="D57" s="26"/>
      <c r="E57" s="25" t="s">
        <v>30</v>
      </c>
      <c r="F57" s="26"/>
      <c r="G57" s="25" t="s">
        <v>28</v>
      </c>
      <c r="H57" s="26"/>
      <c r="I57" s="26"/>
      <c r="J57" s="26"/>
      <c r="K57" s="26"/>
      <c r="L57" s="44"/>
    </row>
    <row r="58" spans="1:12" x14ac:dyDescent="0.35">
      <c r="A58" s="11">
        <v>18</v>
      </c>
      <c r="B58" s="6" t="s">
        <v>47</v>
      </c>
      <c r="C58" s="6" t="s">
        <v>48</v>
      </c>
      <c r="D58" s="5">
        <v>20</v>
      </c>
      <c r="E58" s="5"/>
      <c r="F58" s="5"/>
      <c r="G58" s="5"/>
      <c r="H58" s="5"/>
      <c r="I58" s="5"/>
      <c r="J58" s="5"/>
      <c r="K58" s="4">
        <f>SUM(D58:J58)</f>
        <v>20</v>
      </c>
      <c r="L58" s="20"/>
    </row>
    <row r="59" spans="1:12" x14ac:dyDescent="0.35">
      <c r="A59" s="11">
        <v>54</v>
      </c>
      <c r="B59" s="6" t="s">
        <v>56</v>
      </c>
      <c r="C59" s="6" t="s">
        <v>97</v>
      </c>
      <c r="D59" s="5">
        <v>17</v>
      </c>
      <c r="E59" s="5"/>
      <c r="F59" s="5"/>
      <c r="G59" s="5"/>
      <c r="H59" s="5"/>
      <c r="I59" s="5"/>
      <c r="J59" s="5"/>
      <c r="K59" s="4">
        <f>SUM(D59:J59)</f>
        <v>17</v>
      </c>
      <c r="L59" s="20"/>
    </row>
    <row r="60" spans="1:12" x14ac:dyDescent="0.35">
      <c r="A60" s="11">
        <v>48</v>
      </c>
      <c r="B60" s="6" t="s">
        <v>70</v>
      </c>
      <c r="C60" s="6" t="s">
        <v>71</v>
      </c>
      <c r="D60" s="5">
        <v>15</v>
      </c>
      <c r="E60" s="5"/>
      <c r="F60" s="5"/>
      <c r="G60" s="5"/>
      <c r="H60" s="5"/>
      <c r="I60" s="5"/>
      <c r="J60" s="5"/>
      <c r="K60" s="4">
        <f>SUM(D60:J60)</f>
        <v>15</v>
      </c>
      <c r="L60" s="20"/>
    </row>
    <row r="61" spans="1:12" ht="28.25" customHeight="1" thickBot="1" x14ac:dyDescent="0.4"/>
    <row r="62" spans="1:12" ht="19" thickBot="1" x14ac:dyDescent="0.5">
      <c r="B62" s="24" t="s">
        <v>21</v>
      </c>
      <c r="C62" s="25" t="s">
        <v>39</v>
      </c>
      <c r="D62" s="26"/>
      <c r="E62" s="25" t="s">
        <v>32</v>
      </c>
      <c r="F62" s="27"/>
      <c r="G62" s="25" t="s">
        <v>76</v>
      </c>
      <c r="H62" s="26"/>
      <c r="I62" s="26"/>
      <c r="J62" s="26"/>
      <c r="K62" s="26"/>
      <c r="L62" s="44"/>
    </row>
    <row r="63" spans="1:12" ht="15" customHeight="1" x14ac:dyDescent="0.35">
      <c r="A63" s="11" t="s">
        <v>96</v>
      </c>
      <c r="B63" s="7" t="s">
        <v>158</v>
      </c>
      <c r="C63" s="7" t="s">
        <v>159</v>
      </c>
      <c r="D63" s="5">
        <v>20</v>
      </c>
      <c r="E63" s="5"/>
      <c r="F63" s="5"/>
      <c r="G63" s="5"/>
      <c r="H63" s="5"/>
      <c r="I63" s="5"/>
      <c r="J63" s="5"/>
      <c r="K63" s="4">
        <f t="shared" ref="K63:K64" si="11">SUM(D63:J63)</f>
        <v>20</v>
      </c>
    </row>
    <row r="64" spans="1:12" ht="15" customHeight="1" x14ac:dyDescent="0.35">
      <c r="A64" s="11" t="s">
        <v>96</v>
      </c>
      <c r="B64" s="7" t="s">
        <v>160</v>
      </c>
      <c r="C64" s="7" t="s">
        <v>159</v>
      </c>
      <c r="D64" s="5">
        <v>17</v>
      </c>
      <c r="E64" s="5"/>
      <c r="F64" s="5"/>
      <c r="G64" s="5"/>
      <c r="H64" s="5"/>
      <c r="I64" s="5"/>
      <c r="J64" s="5"/>
      <c r="K64" s="4">
        <f t="shared" si="11"/>
        <v>17</v>
      </c>
    </row>
    <row r="65" spans="1:12" ht="21.65" customHeight="1" thickBot="1" x14ac:dyDescent="0.4">
      <c r="B65" s="21"/>
      <c r="C65" s="22"/>
      <c r="D65" s="20"/>
      <c r="E65" s="20"/>
      <c r="F65" s="20"/>
      <c r="G65" s="20"/>
      <c r="H65" s="20"/>
      <c r="I65" s="20"/>
      <c r="J65" s="20"/>
      <c r="K65" s="20"/>
      <c r="L65" s="20"/>
    </row>
    <row r="66" spans="1:12" ht="19" thickBot="1" x14ac:dyDescent="0.5">
      <c r="B66" s="24" t="s">
        <v>22</v>
      </c>
      <c r="C66" s="25" t="s">
        <v>72</v>
      </c>
      <c r="D66" s="26"/>
      <c r="E66" s="25"/>
      <c r="F66" s="26"/>
      <c r="G66" s="25" t="s">
        <v>76</v>
      </c>
      <c r="H66" s="26"/>
      <c r="I66" s="26"/>
      <c r="J66" s="26"/>
      <c r="K66" s="26"/>
      <c r="L66" s="44"/>
    </row>
    <row r="67" spans="1:12" x14ac:dyDescent="0.35">
      <c r="A67" s="11">
        <v>177</v>
      </c>
      <c r="B67" s="7" t="s">
        <v>68</v>
      </c>
      <c r="C67" s="7" t="s">
        <v>69</v>
      </c>
      <c r="D67" s="5">
        <v>20</v>
      </c>
      <c r="E67" s="5"/>
      <c r="F67" s="5"/>
      <c r="G67" s="5"/>
      <c r="H67" s="5"/>
      <c r="I67" s="5"/>
      <c r="J67" s="5"/>
      <c r="K67" s="4">
        <f t="shared" ref="K67" si="12">SUM(D67:J67)</f>
        <v>20</v>
      </c>
      <c r="L67" s="20"/>
    </row>
    <row r="68" spans="1:12" x14ac:dyDescent="0.35">
      <c r="A68" s="11" t="s">
        <v>96</v>
      </c>
      <c r="B68" s="7" t="s">
        <v>161</v>
      </c>
      <c r="C68" s="7" t="s">
        <v>162</v>
      </c>
      <c r="D68" s="5">
        <v>17</v>
      </c>
      <c r="E68" s="5"/>
      <c r="F68" s="5"/>
      <c r="G68" s="5"/>
      <c r="H68" s="5"/>
      <c r="I68" s="5"/>
      <c r="J68" s="5"/>
      <c r="K68" s="4">
        <f t="shared" ref="K68" si="13">SUM(D68:J68)</f>
        <v>17</v>
      </c>
      <c r="L68" s="20"/>
    </row>
    <row r="69" spans="1:12" ht="13.25" customHeight="1" thickBot="1" x14ac:dyDescent="0.4"/>
    <row r="70" spans="1:12" ht="19" thickBot="1" x14ac:dyDescent="0.5">
      <c r="B70" s="24" t="s">
        <v>9</v>
      </c>
      <c r="C70" s="25" t="s">
        <v>29</v>
      </c>
      <c r="D70" s="26"/>
      <c r="E70" s="25" t="s">
        <v>30</v>
      </c>
      <c r="F70" s="26"/>
      <c r="G70" s="25" t="s">
        <v>31</v>
      </c>
      <c r="H70" s="26"/>
      <c r="I70" s="26"/>
      <c r="J70" s="26"/>
      <c r="K70" s="26"/>
      <c r="L70" s="44"/>
    </row>
    <row r="71" spans="1:12" ht="18.5" x14ac:dyDescent="0.45">
      <c r="A71" s="11">
        <v>771</v>
      </c>
      <c r="B71" s="3" t="s">
        <v>163</v>
      </c>
      <c r="C71" s="3" t="s">
        <v>164</v>
      </c>
      <c r="D71" s="5">
        <v>20</v>
      </c>
      <c r="E71" s="5"/>
      <c r="F71" s="5"/>
      <c r="G71" s="5"/>
      <c r="H71" s="5"/>
      <c r="I71" s="5"/>
      <c r="J71" s="5"/>
      <c r="K71" s="4">
        <f t="shared" ref="K71" si="14">SUM(D71:J71)</f>
        <v>20</v>
      </c>
      <c r="L71" s="44"/>
    </row>
    <row r="72" spans="1:12" ht="18.5" x14ac:dyDescent="0.45">
      <c r="A72" s="11" t="s">
        <v>96</v>
      </c>
      <c r="B72" s="7" t="s">
        <v>95</v>
      </c>
      <c r="C72" s="7" t="s">
        <v>42</v>
      </c>
      <c r="D72" s="5">
        <v>17</v>
      </c>
      <c r="E72" s="5"/>
      <c r="F72" s="5"/>
      <c r="G72" s="5"/>
      <c r="H72" s="5"/>
      <c r="I72" s="5"/>
      <c r="J72" s="5"/>
      <c r="K72" s="4">
        <f>SUM(D72:J72)</f>
        <v>17</v>
      </c>
      <c r="L72" s="44"/>
    </row>
    <row r="73" spans="1:12" x14ac:dyDescent="0.35">
      <c r="A73" s="11">
        <v>94</v>
      </c>
      <c r="B73" s="3" t="s">
        <v>41</v>
      </c>
      <c r="C73" s="3" t="s">
        <v>82</v>
      </c>
      <c r="D73" s="5">
        <v>15</v>
      </c>
      <c r="E73" s="5"/>
      <c r="F73" s="5"/>
      <c r="G73" s="5"/>
      <c r="H73" s="5"/>
      <c r="I73" s="5"/>
      <c r="J73" s="5"/>
      <c r="K73" s="4">
        <f t="shared" ref="K73" si="15">SUM(D73:J73)</f>
        <v>15</v>
      </c>
      <c r="L73" s="20"/>
    </row>
    <row r="74" spans="1:12" x14ac:dyDescent="0.35">
      <c r="A74" s="11">
        <v>193</v>
      </c>
      <c r="B74" s="3" t="s">
        <v>92</v>
      </c>
      <c r="C74" s="3" t="s">
        <v>62</v>
      </c>
      <c r="D74" s="5">
        <v>13</v>
      </c>
      <c r="E74" s="5"/>
      <c r="F74" s="5"/>
      <c r="G74" s="5"/>
      <c r="H74" s="5"/>
      <c r="I74" s="5"/>
      <c r="J74" s="5"/>
      <c r="K74" s="4">
        <f>SUM(D74:J74)</f>
        <v>13</v>
      </c>
      <c r="L74" s="20"/>
    </row>
    <row r="75" spans="1:12" x14ac:dyDescent="0.35">
      <c r="A75" s="11" t="s">
        <v>96</v>
      </c>
      <c r="B75" s="3" t="s">
        <v>165</v>
      </c>
      <c r="C75" s="3" t="s">
        <v>42</v>
      </c>
      <c r="D75" s="5">
        <v>11</v>
      </c>
      <c r="E75" s="5"/>
      <c r="F75" s="5"/>
      <c r="G75" s="5"/>
      <c r="H75" s="5"/>
      <c r="I75" s="5"/>
      <c r="J75" s="5"/>
      <c r="K75" s="4">
        <f t="shared" ref="K75:K76" si="16">SUM(D75:J75)</f>
        <v>11</v>
      </c>
      <c r="L75" s="20"/>
    </row>
    <row r="76" spans="1:12" x14ac:dyDescent="0.35">
      <c r="A76" s="11" t="s">
        <v>96</v>
      </c>
      <c r="B76" s="3" t="s">
        <v>166</v>
      </c>
      <c r="C76" s="3" t="s">
        <v>167</v>
      </c>
      <c r="D76" s="5">
        <v>10</v>
      </c>
      <c r="E76" s="5"/>
      <c r="F76" s="5"/>
      <c r="G76" s="5"/>
      <c r="H76" s="5"/>
      <c r="I76" s="5"/>
      <c r="J76" s="5"/>
      <c r="K76" s="4">
        <f t="shared" si="16"/>
        <v>10</v>
      </c>
      <c r="L76" s="20"/>
    </row>
    <row r="77" spans="1:12" x14ac:dyDescent="0.35">
      <c r="A77" s="11">
        <v>27</v>
      </c>
      <c r="B77" s="3" t="s">
        <v>116</v>
      </c>
      <c r="C77" s="3" t="s">
        <v>117</v>
      </c>
      <c r="D77" s="5">
        <v>9</v>
      </c>
      <c r="E77" s="5"/>
      <c r="F77" s="5"/>
      <c r="G77" s="5"/>
      <c r="H77" s="5"/>
      <c r="I77" s="5"/>
      <c r="J77" s="5"/>
      <c r="K77" s="4">
        <f>SUM(D77:J77)</f>
        <v>9</v>
      </c>
      <c r="L77" s="20"/>
    </row>
    <row r="78" spans="1:12" ht="34.5" customHeight="1" thickBot="1" x14ac:dyDescent="0.4"/>
    <row r="79" spans="1:12" ht="19" thickBot="1" x14ac:dyDescent="0.5">
      <c r="B79" s="24" t="s">
        <v>10</v>
      </c>
      <c r="C79" s="25" t="s">
        <v>29</v>
      </c>
      <c r="D79" s="26"/>
      <c r="E79" s="25" t="s">
        <v>30</v>
      </c>
      <c r="F79" s="26"/>
      <c r="G79" s="25" t="s">
        <v>33</v>
      </c>
      <c r="H79" s="26"/>
      <c r="I79" s="26"/>
      <c r="J79" s="26"/>
      <c r="K79" s="26"/>
      <c r="L79" s="44"/>
    </row>
    <row r="80" spans="1:12" ht="18.5" x14ac:dyDescent="0.45">
      <c r="A80" s="11" t="s">
        <v>96</v>
      </c>
      <c r="B80" s="6" t="s">
        <v>168</v>
      </c>
      <c r="C80" s="6" t="s">
        <v>42</v>
      </c>
      <c r="D80" s="5">
        <v>20</v>
      </c>
      <c r="E80" s="5"/>
      <c r="F80" s="5"/>
      <c r="G80" s="5"/>
      <c r="H80" s="5"/>
      <c r="I80" s="5"/>
      <c r="J80" s="5"/>
      <c r="K80" s="4">
        <f>SUM(D80:J80)</f>
        <v>20</v>
      </c>
      <c r="L80" s="44"/>
    </row>
    <row r="81" spans="1:12" x14ac:dyDescent="0.35">
      <c r="A81" s="11">
        <v>441</v>
      </c>
      <c r="B81" s="8" t="s">
        <v>79</v>
      </c>
      <c r="C81" s="6" t="s">
        <v>80</v>
      </c>
      <c r="D81" s="5">
        <v>17</v>
      </c>
      <c r="E81" s="5"/>
      <c r="F81" s="5"/>
      <c r="G81" s="5"/>
      <c r="H81" s="5"/>
      <c r="I81" s="5"/>
      <c r="J81" s="5"/>
      <c r="K81" s="4">
        <f>SUM(D81:J81)</f>
        <v>17</v>
      </c>
      <c r="L81" s="20"/>
    </row>
    <row r="82" spans="1:12" x14ac:dyDescent="0.35">
      <c r="A82" s="11" t="s">
        <v>96</v>
      </c>
      <c r="B82" s="8" t="s">
        <v>169</v>
      </c>
      <c r="C82" s="8" t="s">
        <v>170</v>
      </c>
      <c r="D82" s="5">
        <v>15</v>
      </c>
      <c r="E82" s="5"/>
      <c r="F82" s="5"/>
      <c r="G82" s="5"/>
      <c r="H82" s="5"/>
      <c r="I82" s="5"/>
      <c r="J82" s="5"/>
      <c r="K82" s="4">
        <f t="shared" ref="K82:K84" si="17">SUM(D82:J82)</f>
        <v>15</v>
      </c>
      <c r="L82" s="20"/>
    </row>
    <row r="83" spans="1:12" x14ac:dyDescent="0.35">
      <c r="A83" s="11">
        <v>161</v>
      </c>
      <c r="B83" s="8" t="s">
        <v>171</v>
      </c>
      <c r="C83" s="8" t="s">
        <v>172</v>
      </c>
      <c r="D83" s="5">
        <v>13</v>
      </c>
      <c r="E83" s="5"/>
      <c r="F83" s="5"/>
      <c r="G83" s="5"/>
      <c r="H83" s="5"/>
      <c r="I83" s="5"/>
      <c r="J83" s="5"/>
      <c r="K83" s="4">
        <f t="shared" si="17"/>
        <v>13</v>
      </c>
      <c r="L83" s="20"/>
    </row>
    <row r="84" spans="1:12" x14ac:dyDescent="0.35">
      <c r="A84" s="11">
        <v>191</v>
      </c>
      <c r="B84" s="8" t="s">
        <v>173</v>
      </c>
      <c r="C84" s="8" t="s">
        <v>172</v>
      </c>
      <c r="D84" s="5">
        <v>11</v>
      </c>
      <c r="E84" s="5"/>
      <c r="F84" s="5"/>
      <c r="G84" s="5"/>
      <c r="H84" s="5"/>
      <c r="I84" s="5"/>
      <c r="J84" s="5"/>
      <c r="K84" s="4">
        <f t="shared" si="17"/>
        <v>11</v>
      </c>
      <c r="L84" s="20"/>
    </row>
    <row r="85" spans="1:12" ht="21" customHeight="1" thickBot="1" x14ac:dyDescent="0.4"/>
    <row r="86" spans="1:12" ht="19" thickBot="1" x14ac:dyDescent="0.5">
      <c r="B86" s="24" t="s">
        <v>11</v>
      </c>
      <c r="C86" s="25" t="s">
        <v>29</v>
      </c>
      <c r="D86" s="26"/>
      <c r="E86" s="25" t="s">
        <v>30</v>
      </c>
      <c r="F86" s="26"/>
      <c r="G86" s="25" t="s">
        <v>34</v>
      </c>
      <c r="H86" s="26"/>
      <c r="I86" s="26"/>
      <c r="J86" s="26"/>
      <c r="K86" s="26"/>
      <c r="L86" s="44"/>
    </row>
    <row r="87" spans="1:12" x14ac:dyDescent="0.35">
      <c r="A87" s="11">
        <v>37</v>
      </c>
      <c r="B87" s="7" t="s">
        <v>40</v>
      </c>
      <c r="C87" s="6" t="s">
        <v>90</v>
      </c>
      <c r="D87" s="5">
        <v>20</v>
      </c>
      <c r="E87" s="5"/>
      <c r="F87" s="5"/>
      <c r="G87" s="5"/>
      <c r="H87" s="5"/>
      <c r="I87" s="5"/>
      <c r="J87" s="5"/>
      <c r="K87" s="4">
        <f t="shared" ref="K87" si="18">SUM(D87:J87)</f>
        <v>20</v>
      </c>
      <c r="L87" s="20"/>
    </row>
    <row r="88" spans="1:12" x14ac:dyDescent="0.35">
      <c r="A88" s="11" t="s">
        <v>96</v>
      </c>
      <c r="B88" s="7" t="s">
        <v>174</v>
      </c>
      <c r="C88" s="7" t="s">
        <v>175</v>
      </c>
      <c r="D88" s="5">
        <v>17</v>
      </c>
      <c r="E88" s="5"/>
      <c r="F88" s="5"/>
      <c r="G88" s="5"/>
      <c r="H88" s="5"/>
      <c r="I88" s="5"/>
      <c r="J88" s="5"/>
      <c r="K88" s="4">
        <f>SUM(D88:J88)</f>
        <v>17</v>
      </c>
      <c r="L88" s="20"/>
    </row>
    <row r="89" spans="1:12" ht="15" thickBot="1" x14ac:dyDescent="0.4">
      <c r="B89" s="21"/>
      <c r="C89" s="23"/>
      <c r="D89" s="20"/>
      <c r="E89" s="20"/>
      <c r="F89" s="20"/>
      <c r="G89" s="20"/>
      <c r="H89" s="20"/>
      <c r="I89" s="20"/>
      <c r="J89" s="20"/>
      <c r="K89" s="20"/>
      <c r="L89" s="20"/>
    </row>
    <row r="90" spans="1:12" ht="19" thickBot="1" x14ac:dyDescent="0.5">
      <c r="B90" s="24" t="s">
        <v>12</v>
      </c>
      <c r="C90" s="25" t="s">
        <v>29</v>
      </c>
      <c r="D90" s="26"/>
      <c r="E90" s="25" t="s">
        <v>30</v>
      </c>
      <c r="F90" s="27"/>
      <c r="G90" s="25" t="s">
        <v>35</v>
      </c>
      <c r="H90" s="26"/>
      <c r="I90" s="26"/>
      <c r="J90" s="26"/>
      <c r="K90" s="26"/>
      <c r="L90" s="44"/>
    </row>
    <row r="91" spans="1:12" x14ac:dyDescent="0.35">
      <c r="A91" s="11">
        <v>51</v>
      </c>
      <c r="B91" s="3" t="s">
        <v>49</v>
      </c>
      <c r="C91" s="3"/>
      <c r="D91" s="5">
        <v>20</v>
      </c>
      <c r="E91" s="5"/>
      <c r="F91" s="5"/>
      <c r="G91" s="5"/>
      <c r="H91" s="5"/>
      <c r="I91" s="5"/>
      <c r="J91" s="5"/>
      <c r="K91" s="4">
        <f>SUM(D91:J91)</f>
        <v>20</v>
      </c>
      <c r="L91" s="20"/>
    </row>
    <row r="92" spans="1:12" x14ac:dyDescent="0.35">
      <c r="A92" s="11">
        <v>22</v>
      </c>
      <c r="B92" s="3" t="s">
        <v>176</v>
      </c>
      <c r="C92" s="3" t="s">
        <v>177</v>
      </c>
      <c r="D92" s="5">
        <v>17</v>
      </c>
      <c r="E92" s="5"/>
      <c r="F92" s="5"/>
      <c r="G92" s="5"/>
      <c r="H92" s="5"/>
      <c r="I92" s="5"/>
      <c r="J92" s="5"/>
      <c r="K92" s="4">
        <f t="shared" ref="K92:K97" si="19">SUM(D92:J92)</f>
        <v>17</v>
      </c>
      <c r="L92" s="20"/>
    </row>
    <row r="93" spans="1:12" x14ac:dyDescent="0.35">
      <c r="A93" s="11" t="s">
        <v>96</v>
      </c>
      <c r="B93" s="3" t="s">
        <v>178</v>
      </c>
      <c r="C93" s="3" t="s">
        <v>179</v>
      </c>
      <c r="D93" s="5">
        <v>15</v>
      </c>
      <c r="E93" s="5"/>
      <c r="F93" s="5"/>
      <c r="G93" s="5"/>
      <c r="H93" s="5"/>
      <c r="I93" s="5"/>
      <c r="J93" s="5"/>
      <c r="K93" s="4">
        <f t="shared" si="19"/>
        <v>15</v>
      </c>
      <c r="L93" s="20"/>
    </row>
    <row r="94" spans="1:12" x14ac:dyDescent="0.35">
      <c r="A94" s="11" t="s">
        <v>96</v>
      </c>
      <c r="B94" s="3" t="s">
        <v>180</v>
      </c>
      <c r="C94" s="3" t="s">
        <v>181</v>
      </c>
      <c r="D94" s="5">
        <v>13</v>
      </c>
      <c r="E94" s="5"/>
      <c r="F94" s="5"/>
      <c r="G94" s="5"/>
      <c r="H94" s="5"/>
      <c r="I94" s="5"/>
      <c r="J94" s="5"/>
      <c r="K94" s="4">
        <f t="shared" si="19"/>
        <v>13</v>
      </c>
      <c r="L94" s="20"/>
    </row>
    <row r="95" spans="1:12" x14ac:dyDescent="0.35">
      <c r="A95" s="11" t="s">
        <v>96</v>
      </c>
      <c r="B95" s="3" t="s">
        <v>81</v>
      </c>
      <c r="C95" s="3" t="s">
        <v>182</v>
      </c>
      <c r="D95" s="5">
        <v>11</v>
      </c>
      <c r="E95" s="5"/>
      <c r="F95" s="5"/>
      <c r="G95" s="5"/>
      <c r="H95" s="5"/>
      <c r="I95" s="5"/>
      <c r="J95" s="5"/>
      <c r="K95" s="4">
        <f t="shared" si="19"/>
        <v>11</v>
      </c>
      <c r="L95" s="20"/>
    </row>
    <row r="96" spans="1:12" x14ac:dyDescent="0.35">
      <c r="A96" s="11" t="s">
        <v>96</v>
      </c>
      <c r="B96" s="3" t="s">
        <v>183</v>
      </c>
      <c r="C96" s="3" t="s">
        <v>184</v>
      </c>
      <c r="D96" s="5">
        <v>10</v>
      </c>
      <c r="E96" s="5"/>
      <c r="F96" s="5"/>
      <c r="G96" s="5"/>
      <c r="H96" s="5"/>
      <c r="I96" s="5"/>
      <c r="J96" s="5"/>
      <c r="K96" s="4">
        <f t="shared" si="19"/>
        <v>10</v>
      </c>
      <c r="L96" s="20"/>
    </row>
    <row r="97" spans="1:12" x14ac:dyDescent="0.35">
      <c r="A97" s="11" t="s">
        <v>96</v>
      </c>
      <c r="B97" s="3" t="s">
        <v>185</v>
      </c>
      <c r="C97" s="3" t="s">
        <v>186</v>
      </c>
      <c r="D97" s="5">
        <v>9</v>
      </c>
      <c r="E97" s="5"/>
      <c r="F97" s="5"/>
      <c r="G97" s="5"/>
      <c r="H97" s="5"/>
      <c r="I97" s="5"/>
      <c r="J97" s="5"/>
      <c r="K97" s="4">
        <f t="shared" si="19"/>
        <v>9</v>
      </c>
      <c r="L97" s="20"/>
    </row>
    <row r="98" spans="1:12" x14ac:dyDescent="0.35">
      <c r="L98" s="20"/>
    </row>
    <row r="99" spans="1:12" ht="20.399999999999999" customHeight="1" thickBot="1" x14ac:dyDescent="0.4"/>
    <row r="100" spans="1:12" ht="19" thickBot="1" x14ac:dyDescent="0.5">
      <c r="B100" s="24" t="s">
        <v>13</v>
      </c>
      <c r="C100" s="25" t="s">
        <v>29</v>
      </c>
      <c r="D100" s="26"/>
      <c r="E100" s="25" t="s">
        <v>32</v>
      </c>
      <c r="F100" s="25"/>
      <c r="G100" s="25" t="s">
        <v>76</v>
      </c>
      <c r="H100" s="26"/>
      <c r="I100" s="26"/>
      <c r="J100" s="26"/>
      <c r="K100" s="26"/>
      <c r="L100" s="44"/>
    </row>
    <row r="101" spans="1:12" ht="13.5" customHeight="1" x14ac:dyDescent="0.45">
      <c r="A101" s="11" t="s">
        <v>96</v>
      </c>
      <c r="B101" s="3" t="s">
        <v>187</v>
      </c>
      <c r="C101" s="3" t="s">
        <v>188</v>
      </c>
      <c r="D101" s="5">
        <v>20</v>
      </c>
      <c r="E101" s="5"/>
      <c r="F101" s="5"/>
      <c r="G101" s="5"/>
      <c r="H101" s="5"/>
      <c r="I101" s="5"/>
      <c r="J101" s="5"/>
      <c r="K101" s="4">
        <f t="shared" ref="K101:K105" si="20">SUM(D101:J101)</f>
        <v>20</v>
      </c>
      <c r="L101" s="44"/>
    </row>
    <row r="102" spans="1:12" ht="13.5" customHeight="1" x14ac:dyDescent="0.45">
      <c r="A102" s="11" t="s">
        <v>96</v>
      </c>
      <c r="B102" s="3" t="s">
        <v>99</v>
      </c>
      <c r="C102" s="3" t="s">
        <v>118</v>
      </c>
      <c r="D102" s="5">
        <v>17</v>
      </c>
      <c r="E102" s="5"/>
      <c r="F102" s="5"/>
      <c r="G102" s="5"/>
      <c r="H102" s="5"/>
      <c r="I102" s="5"/>
      <c r="J102" s="5"/>
      <c r="K102" s="4">
        <f t="shared" si="20"/>
        <v>17</v>
      </c>
      <c r="L102" s="44"/>
    </row>
    <row r="103" spans="1:12" ht="13.5" customHeight="1" x14ac:dyDescent="0.45">
      <c r="A103" s="11" t="s">
        <v>96</v>
      </c>
      <c r="B103" s="3" t="s">
        <v>189</v>
      </c>
      <c r="C103" s="3" t="s">
        <v>190</v>
      </c>
      <c r="D103" s="5">
        <v>15</v>
      </c>
      <c r="E103" s="5"/>
      <c r="F103" s="5"/>
      <c r="G103" s="5"/>
      <c r="H103" s="5"/>
      <c r="I103" s="5"/>
      <c r="J103" s="5"/>
      <c r="K103" s="4">
        <f t="shared" si="20"/>
        <v>15</v>
      </c>
      <c r="L103" s="44"/>
    </row>
    <row r="104" spans="1:12" ht="13.5" customHeight="1" x14ac:dyDescent="0.45">
      <c r="A104" s="11" t="s">
        <v>96</v>
      </c>
      <c r="B104" s="3" t="s">
        <v>191</v>
      </c>
      <c r="C104" s="3" t="s">
        <v>192</v>
      </c>
      <c r="D104" s="5">
        <v>13</v>
      </c>
      <c r="E104" s="5"/>
      <c r="F104" s="5"/>
      <c r="G104" s="5"/>
      <c r="H104" s="5"/>
      <c r="I104" s="5"/>
      <c r="J104" s="5"/>
      <c r="K104" s="4">
        <f t="shared" si="20"/>
        <v>13</v>
      </c>
      <c r="L104" s="44"/>
    </row>
    <row r="105" spans="1:12" ht="13.5" customHeight="1" x14ac:dyDescent="0.45">
      <c r="A105" s="11" t="s">
        <v>96</v>
      </c>
      <c r="B105" s="3" t="s">
        <v>193</v>
      </c>
      <c r="C105" s="3" t="s">
        <v>194</v>
      </c>
      <c r="D105" s="5">
        <v>11</v>
      </c>
      <c r="E105" s="5"/>
      <c r="F105" s="5"/>
      <c r="G105" s="5"/>
      <c r="H105" s="5"/>
      <c r="I105" s="5"/>
      <c r="J105" s="5"/>
      <c r="K105" s="4">
        <f t="shared" si="20"/>
        <v>11</v>
      </c>
      <c r="L105" s="44"/>
    </row>
    <row r="106" spans="1:12" ht="56.5" customHeight="1" thickBot="1" x14ac:dyDescent="0.4"/>
    <row r="107" spans="1:12" ht="19" thickBot="1" x14ac:dyDescent="0.5">
      <c r="B107" s="28" t="s">
        <v>83</v>
      </c>
      <c r="C107" s="29" t="s">
        <v>84</v>
      </c>
      <c r="D107" s="26"/>
      <c r="E107" s="26"/>
      <c r="F107" s="25"/>
      <c r="G107" s="25" t="s">
        <v>85</v>
      </c>
      <c r="H107" s="26"/>
      <c r="I107" s="26"/>
      <c r="J107" s="26"/>
      <c r="K107" s="26"/>
      <c r="L107" s="44"/>
    </row>
    <row r="108" spans="1:12" x14ac:dyDescent="0.35">
      <c r="A108" s="11" t="s">
        <v>96</v>
      </c>
      <c r="B108" s="3" t="s">
        <v>91</v>
      </c>
      <c r="C108" s="3" t="s">
        <v>195</v>
      </c>
      <c r="D108" s="5">
        <v>20</v>
      </c>
      <c r="E108" s="5"/>
      <c r="F108" s="5"/>
      <c r="G108" s="5"/>
      <c r="H108" s="5"/>
      <c r="I108" s="5"/>
      <c r="J108" s="5"/>
      <c r="K108" s="4">
        <f t="shared" ref="K108:K110" si="21">SUM(D108:J108)</f>
        <v>20</v>
      </c>
      <c r="L108" s="20"/>
    </row>
    <row r="109" spans="1:12" x14ac:dyDescent="0.35">
      <c r="A109" s="11" t="s">
        <v>96</v>
      </c>
      <c r="B109" s="3" t="s">
        <v>196</v>
      </c>
      <c r="C109" s="3" t="s">
        <v>197</v>
      </c>
      <c r="D109" s="5">
        <v>17</v>
      </c>
      <c r="E109" s="5"/>
      <c r="F109" s="5"/>
      <c r="G109" s="5"/>
      <c r="H109" s="5"/>
      <c r="I109" s="5"/>
      <c r="J109" s="5"/>
      <c r="K109" s="4">
        <f t="shared" si="21"/>
        <v>17</v>
      </c>
      <c r="L109" s="20"/>
    </row>
    <row r="110" spans="1:12" x14ac:dyDescent="0.35">
      <c r="A110" s="11" t="s">
        <v>96</v>
      </c>
      <c r="B110" s="3" t="s">
        <v>198</v>
      </c>
      <c r="C110" s="3" t="s">
        <v>199</v>
      </c>
      <c r="D110" s="5">
        <v>15</v>
      </c>
      <c r="E110" s="5"/>
      <c r="F110" s="5"/>
      <c r="G110" s="5"/>
      <c r="H110" s="5"/>
      <c r="I110" s="5"/>
      <c r="J110" s="5"/>
      <c r="K110" s="4">
        <f t="shared" si="21"/>
        <v>15</v>
      </c>
      <c r="L110" s="20"/>
    </row>
    <row r="111" spans="1:12" ht="17.399999999999999" customHeight="1" thickBot="1" x14ac:dyDescent="0.4"/>
    <row r="112" spans="1:12" ht="19" thickBot="1" x14ac:dyDescent="0.5">
      <c r="B112" s="24" t="s">
        <v>7</v>
      </c>
      <c r="C112" s="25" t="s">
        <v>26</v>
      </c>
      <c r="D112" s="26"/>
      <c r="E112" s="26"/>
      <c r="F112" s="25"/>
      <c r="G112" s="25" t="s">
        <v>27</v>
      </c>
      <c r="H112" s="26"/>
      <c r="I112" s="26"/>
      <c r="J112" s="26"/>
      <c r="K112" s="26"/>
      <c r="L112" s="44"/>
    </row>
    <row r="113" spans="1:12" x14ac:dyDescent="0.35">
      <c r="A113" s="11">
        <v>100</v>
      </c>
      <c r="B113" s="15" t="s">
        <v>57</v>
      </c>
      <c r="C113" s="8" t="s">
        <v>44</v>
      </c>
      <c r="D113" s="5">
        <v>20</v>
      </c>
      <c r="E113" s="5"/>
      <c r="F113" s="5"/>
      <c r="G113" s="5"/>
      <c r="H113" s="5"/>
      <c r="I113" s="5"/>
      <c r="J113" s="5"/>
      <c r="K113" s="4">
        <f t="shared" ref="K113" si="22">SUM(D113:J113)</f>
        <v>20</v>
      </c>
      <c r="L113" s="20"/>
    </row>
    <row r="114" spans="1:12" x14ac:dyDescent="0.35">
      <c r="A114" s="11">
        <v>93</v>
      </c>
      <c r="B114" s="3" t="s">
        <v>61</v>
      </c>
      <c r="C114" s="8" t="s">
        <v>44</v>
      </c>
      <c r="D114" s="5">
        <v>15</v>
      </c>
      <c r="E114" s="5"/>
      <c r="F114" s="5"/>
      <c r="G114" s="5"/>
      <c r="H114" s="5"/>
      <c r="I114" s="5"/>
      <c r="J114" s="5"/>
      <c r="K114" s="4">
        <f>SUM(D114:J114)</f>
        <v>15</v>
      </c>
      <c r="L114" s="20"/>
    </row>
    <row r="115" spans="1:12" x14ac:dyDescent="0.35">
      <c r="A115" s="11">
        <v>155</v>
      </c>
      <c r="B115" s="8" t="s">
        <v>43</v>
      </c>
      <c r="C115" s="8" t="s">
        <v>44</v>
      </c>
      <c r="D115" s="5">
        <v>17</v>
      </c>
      <c r="E115" s="5"/>
      <c r="F115" s="5"/>
      <c r="G115" s="5"/>
      <c r="H115" s="5"/>
      <c r="I115" s="5"/>
      <c r="J115" s="5"/>
      <c r="K115" s="4">
        <f>SUM(D115:J115)</f>
        <v>17</v>
      </c>
      <c r="L115" s="20"/>
    </row>
    <row r="116" spans="1:12" x14ac:dyDescent="0.35">
      <c r="A116" s="11">
        <v>75</v>
      </c>
      <c r="B116" s="8" t="s">
        <v>200</v>
      </c>
      <c r="C116" s="8" t="s">
        <v>201</v>
      </c>
      <c r="D116" s="5">
        <v>13</v>
      </c>
      <c r="E116" s="5"/>
      <c r="F116" s="5"/>
      <c r="G116" s="5"/>
      <c r="H116" s="5"/>
      <c r="I116" s="5"/>
      <c r="J116" s="5"/>
      <c r="K116" s="4">
        <f>SUM(D116:J116)</f>
        <v>13</v>
      </c>
      <c r="L116" s="20"/>
    </row>
    <row r="117" spans="1:12" ht="15.65" customHeight="1" thickBot="1" x14ac:dyDescent="0.4"/>
    <row r="118" spans="1:12" ht="19" thickBot="1" x14ac:dyDescent="0.5">
      <c r="B118" s="24" t="s">
        <v>8</v>
      </c>
      <c r="C118" s="25" t="s">
        <v>26</v>
      </c>
      <c r="D118" s="26"/>
      <c r="E118" s="27"/>
      <c r="F118" s="25"/>
      <c r="G118" s="25" t="s">
        <v>28</v>
      </c>
      <c r="H118" s="26"/>
      <c r="I118" s="26"/>
      <c r="J118" s="26"/>
      <c r="K118" s="26"/>
      <c r="L118" s="44"/>
    </row>
    <row r="119" spans="1:12" x14ac:dyDescent="0.35">
      <c r="A119" s="11" t="s">
        <v>96</v>
      </c>
      <c r="B119" s="8" t="s">
        <v>202</v>
      </c>
      <c r="C119" s="8" t="s">
        <v>203</v>
      </c>
      <c r="D119" s="5">
        <v>20</v>
      </c>
      <c r="E119" s="5"/>
      <c r="F119" s="5"/>
      <c r="G119" s="5"/>
      <c r="H119" s="5"/>
      <c r="I119" s="5"/>
      <c r="J119" s="5"/>
      <c r="K119" s="4"/>
      <c r="L119" s="20"/>
    </row>
  </sheetData>
  <sheetProtection algorithmName="SHA-512" hashValue="v48/TEuJ3PEET0E2+o6Ez+aRhrB2xBOn21NoUNXrRzJUkZb3mEtQPWRyLZsPjeOyxV8o3f1KN/4/G4/awdI+1Q==" saltValue="wX7SHS6YARbdtt+a5CeQ5A==" spinCount="100000" sheet="1" objects="1" scenarios="1" selectLockedCells="1" selectUnlockedCells="1"/>
  <sortState xmlns:xlrd2="http://schemas.microsoft.com/office/spreadsheetml/2017/richdata2" ref="R7:R164">
    <sortCondition ref="R7:R164"/>
  </sortState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A5C52-E87B-44AE-A6CE-DB098B39F1DE}">
  <dimension ref="A1:M29"/>
  <sheetViews>
    <sheetView topLeftCell="A2" zoomScaleNormal="100" zoomScaleSheetLayoutView="123" workbookViewId="0">
      <selection activeCell="A2" sqref="A2"/>
    </sheetView>
  </sheetViews>
  <sheetFormatPr defaultRowHeight="14.5" x14ac:dyDescent="0.35"/>
  <cols>
    <col min="1" max="1" width="6" style="1" customWidth="1"/>
    <col min="2" max="2" width="19.81640625" customWidth="1"/>
    <col min="3" max="3" width="22.6328125" customWidth="1"/>
    <col min="4" max="8" width="9.36328125" customWidth="1"/>
    <col min="9" max="9" width="9.36328125" style="31" customWidth="1"/>
    <col min="10" max="10" width="9.36328125" customWidth="1"/>
    <col min="12" max="12" width="8.7265625" style="39" customWidth="1"/>
    <col min="13" max="13" width="11" customWidth="1"/>
  </cols>
  <sheetData>
    <row r="1" spans="1:13" ht="23.5" x14ac:dyDescent="0.55000000000000004">
      <c r="B1" s="16"/>
      <c r="C1" s="16"/>
      <c r="D1" s="17" t="s">
        <v>101</v>
      </c>
      <c r="E1" s="16"/>
      <c r="F1" s="16"/>
      <c r="G1" s="16"/>
      <c r="H1" s="16"/>
      <c r="I1" s="16"/>
      <c r="J1" s="16"/>
      <c r="K1" s="16"/>
      <c r="L1" s="41"/>
    </row>
    <row r="2" spans="1:13" x14ac:dyDescent="0.35">
      <c r="D2" s="12">
        <v>1</v>
      </c>
      <c r="E2" s="12">
        <v>2</v>
      </c>
      <c r="F2" s="12">
        <v>3</v>
      </c>
      <c r="G2" s="12">
        <v>4</v>
      </c>
      <c r="H2" s="12">
        <v>5</v>
      </c>
      <c r="I2" s="36">
        <v>6</v>
      </c>
      <c r="J2" s="36">
        <v>7</v>
      </c>
      <c r="K2" s="12" t="s">
        <v>2</v>
      </c>
      <c r="L2" s="41"/>
    </row>
    <row r="3" spans="1:13" x14ac:dyDescent="0.35">
      <c r="A3" s="19" t="s">
        <v>94</v>
      </c>
      <c r="B3" s="11" t="s">
        <v>0</v>
      </c>
      <c r="C3" s="11" t="s">
        <v>1</v>
      </c>
      <c r="D3" s="49" t="s">
        <v>58</v>
      </c>
      <c r="E3" s="10" t="s">
        <v>64</v>
      </c>
      <c r="F3" s="10" t="s">
        <v>65</v>
      </c>
      <c r="G3" s="10" t="s">
        <v>64</v>
      </c>
      <c r="H3" s="10" t="s">
        <v>66</v>
      </c>
      <c r="I3" s="37" t="s">
        <v>102</v>
      </c>
      <c r="J3" s="37" t="s">
        <v>64</v>
      </c>
      <c r="L3" s="41"/>
      <c r="M3" s="43"/>
    </row>
    <row r="4" spans="1:13" x14ac:dyDescent="0.35">
      <c r="A4" s="19"/>
      <c r="B4" s="11"/>
      <c r="C4" s="11"/>
      <c r="D4" s="10"/>
      <c r="E4" s="10"/>
      <c r="F4" s="10"/>
      <c r="G4" s="10"/>
      <c r="H4" s="10"/>
      <c r="I4" s="37"/>
      <c r="J4" s="37"/>
      <c r="L4" s="41"/>
      <c r="M4" s="41"/>
    </row>
    <row r="5" spans="1:13" x14ac:dyDescent="0.35">
      <c r="A5" s="11">
        <v>99</v>
      </c>
      <c r="B5" s="2" t="s">
        <v>87</v>
      </c>
      <c r="C5" s="3" t="s">
        <v>124</v>
      </c>
      <c r="D5" s="18">
        <v>20</v>
      </c>
      <c r="E5" s="18"/>
      <c r="F5" s="4"/>
      <c r="G5" s="38"/>
      <c r="H5" s="18" t="s">
        <v>93</v>
      </c>
      <c r="I5" s="38"/>
      <c r="J5" s="38"/>
      <c r="K5" s="18">
        <f t="shared" ref="K5" si="0">SUM(D5:J5)</f>
        <v>20</v>
      </c>
      <c r="L5" s="42"/>
    </row>
    <row r="6" spans="1:13" x14ac:dyDescent="0.35">
      <c r="A6" s="12">
        <v>3</v>
      </c>
      <c r="B6" s="7" t="s">
        <v>50</v>
      </c>
      <c r="C6" s="6" t="s">
        <v>51</v>
      </c>
      <c r="D6" s="4">
        <v>17</v>
      </c>
      <c r="E6" s="4"/>
      <c r="F6" s="5"/>
      <c r="G6" s="35"/>
      <c r="H6" s="18" t="s">
        <v>93</v>
      </c>
      <c r="I6" s="35"/>
      <c r="J6" s="35"/>
      <c r="K6" s="18">
        <f t="shared" ref="K6:K19" si="1">SUM(D6:J6)</f>
        <v>17</v>
      </c>
      <c r="L6" s="42"/>
    </row>
    <row r="7" spans="1:13" x14ac:dyDescent="0.35">
      <c r="A7" s="12">
        <v>177</v>
      </c>
      <c r="B7" s="2" t="s">
        <v>68</v>
      </c>
      <c r="C7" s="2" t="s">
        <v>69</v>
      </c>
      <c r="D7" s="4">
        <v>15</v>
      </c>
      <c r="E7" s="4"/>
      <c r="F7" s="5"/>
      <c r="G7" s="35"/>
      <c r="H7" s="18" t="s">
        <v>93</v>
      </c>
      <c r="I7" s="35"/>
      <c r="J7" s="35"/>
      <c r="K7" s="4">
        <f t="shared" si="1"/>
        <v>15</v>
      </c>
      <c r="L7" s="42"/>
    </row>
    <row r="8" spans="1:13" x14ac:dyDescent="0.35">
      <c r="A8" s="12" t="s">
        <v>96</v>
      </c>
      <c r="B8" s="3" t="s">
        <v>187</v>
      </c>
      <c r="C8" s="2" t="s">
        <v>188</v>
      </c>
      <c r="D8" s="4">
        <v>13</v>
      </c>
      <c r="E8" s="18"/>
      <c r="F8" s="5"/>
      <c r="G8" s="35"/>
      <c r="H8" s="18" t="s">
        <v>93</v>
      </c>
      <c r="I8" s="35"/>
      <c r="J8" s="35"/>
      <c r="K8" s="18">
        <f t="shared" si="1"/>
        <v>13</v>
      </c>
      <c r="L8" s="42"/>
    </row>
    <row r="9" spans="1:13" x14ac:dyDescent="0.35">
      <c r="A9" s="12" t="s">
        <v>96</v>
      </c>
      <c r="B9" s="3" t="s">
        <v>158</v>
      </c>
      <c r="C9" s="2" t="s">
        <v>159</v>
      </c>
      <c r="D9" s="4">
        <v>11</v>
      </c>
      <c r="E9" s="18"/>
      <c r="F9" s="5"/>
      <c r="G9" s="35"/>
      <c r="H9" s="18" t="s">
        <v>93</v>
      </c>
      <c r="I9" s="35"/>
      <c r="J9" s="35"/>
      <c r="K9" s="18">
        <f t="shared" si="1"/>
        <v>11</v>
      </c>
      <c r="L9" s="42"/>
    </row>
    <row r="10" spans="1:13" x14ac:dyDescent="0.35">
      <c r="A10" s="12" t="s">
        <v>96</v>
      </c>
      <c r="B10" s="2" t="s">
        <v>99</v>
      </c>
      <c r="C10" s="2" t="s">
        <v>118</v>
      </c>
      <c r="D10" s="18">
        <v>10</v>
      </c>
      <c r="E10" s="18"/>
      <c r="F10" s="5"/>
      <c r="G10" s="35"/>
      <c r="H10" s="18" t="s">
        <v>93</v>
      </c>
      <c r="I10" s="35"/>
      <c r="J10" s="35"/>
      <c r="K10" s="18">
        <f t="shared" si="1"/>
        <v>10</v>
      </c>
      <c r="L10" s="42"/>
    </row>
    <row r="11" spans="1:13" x14ac:dyDescent="0.35">
      <c r="A11" s="11">
        <v>19</v>
      </c>
      <c r="B11" s="7" t="s">
        <v>55</v>
      </c>
      <c r="C11" s="2" t="s">
        <v>54</v>
      </c>
      <c r="D11" s="5">
        <v>9</v>
      </c>
      <c r="E11" s="4"/>
      <c r="F11" s="5"/>
      <c r="G11" s="35"/>
      <c r="H11" s="18" t="s">
        <v>93</v>
      </c>
      <c r="I11" s="35"/>
      <c r="J11" s="35"/>
      <c r="K11" s="18">
        <f t="shared" si="1"/>
        <v>9</v>
      </c>
      <c r="L11" s="42"/>
    </row>
    <row r="12" spans="1:13" x14ac:dyDescent="0.35">
      <c r="A12" s="12" t="s">
        <v>96</v>
      </c>
      <c r="B12" s="7" t="s">
        <v>189</v>
      </c>
      <c r="C12" s="2" t="s">
        <v>190</v>
      </c>
      <c r="D12" s="4">
        <v>8</v>
      </c>
      <c r="E12" s="18"/>
      <c r="F12" s="5"/>
      <c r="G12" s="35"/>
      <c r="H12" s="18" t="s">
        <v>93</v>
      </c>
      <c r="I12" s="35"/>
      <c r="J12" s="35"/>
      <c r="K12" s="18">
        <f t="shared" si="1"/>
        <v>8</v>
      </c>
      <c r="L12" s="42"/>
    </row>
    <row r="13" spans="1:13" x14ac:dyDescent="0.35">
      <c r="A13" s="12" t="s">
        <v>96</v>
      </c>
      <c r="B13" s="7" t="s">
        <v>91</v>
      </c>
      <c r="C13" s="2" t="s">
        <v>121</v>
      </c>
      <c r="D13" s="5">
        <v>7</v>
      </c>
      <c r="E13" s="5"/>
      <c r="F13" s="5"/>
      <c r="G13" s="35"/>
      <c r="H13" s="18" t="s">
        <v>93</v>
      </c>
      <c r="I13" s="35"/>
      <c r="J13" s="35"/>
      <c r="K13" s="18">
        <f t="shared" si="1"/>
        <v>7</v>
      </c>
      <c r="L13" s="42"/>
    </row>
    <row r="14" spans="1:13" x14ac:dyDescent="0.35">
      <c r="A14" s="48">
        <v>18</v>
      </c>
      <c r="B14" s="3" t="s">
        <v>47</v>
      </c>
      <c r="C14" s="2" t="s">
        <v>48</v>
      </c>
      <c r="D14" s="4">
        <v>6</v>
      </c>
      <c r="E14" s="18"/>
      <c r="F14" s="5"/>
      <c r="G14" s="35"/>
      <c r="H14" s="18" t="s">
        <v>93</v>
      </c>
      <c r="I14" s="35"/>
      <c r="J14" s="35"/>
      <c r="K14" s="18">
        <f t="shared" si="1"/>
        <v>6</v>
      </c>
      <c r="L14" s="42"/>
    </row>
    <row r="15" spans="1:13" x14ac:dyDescent="0.35">
      <c r="A15" s="33">
        <v>56</v>
      </c>
      <c r="B15" s="2" t="s">
        <v>59</v>
      </c>
      <c r="C15" s="3" t="s">
        <v>119</v>
      </c>
      <c r="D15" s="18">
        <v>5</v>
      </c>
      <c r="E15" s="18"/>
      <c r="F15" s="5"/>
      <c r="G15" s="35"/>
      <c r="H15" s="18" t="s">
        <v>93</v>
      </c>
      <c r="I15" s="35"/>
      <c r="J15" s="35"/>
      <c r="K15" s="18">
        <f t="shared" si="1"/>
        <v>5</v>
      </c>
      <c r="L15" s="42"/>
    </row>
    <row r="16" spans="1:13" x14ac:dyDescent="0.35">
      <c r="A16" s="12" t="s">
        <v>96</v>
      </c>
      <c r="B16" s="46" t="s">
        <v>168</v>
      </c>
      <c r="C16" s="2" t="s">
        <v>42</v>
      </c>
      <c r="D16" s="4">
        <v>4</v>
      </c>
      <c r="E16" s="18"/>
      <c r="F16" s="5"/>
      <c r="G16" s="35"/>
      <c r="H16" s="18" t="s">
        <v>93</v>
      </c>
      <c r="I16" s="35"/>
      <c r="J16" s="35"/>
      <c r="K16" s="18">
        <f t="shared" si="1"/>
        <v>4</v>
      </c>
      <c r="L16" s="42"/>
    </row>
    <row r="17" spans="1:12" x14ac:dyDescent="0.35">
      <c r="A17" s="11">
        <v>51</v>
      </c>
      <c r="B17" s="2" t="s">
        <v>49</v>
      </c>
      <c r="C17" s="2" t="s">
        <v>122</v>
      </c>
      <c r="D17" s="5">
        <v>3</v>
      </c>
      <c r="E17" s="32"/>
      <c r="F17" s="5"/>
      <c r="G17" s="35"/>
      <c r="H17" s="18" t="s">
        <v>93</v>
      </c>
      <c r="I17" s="35"/>
      <c r="J17" s="35"/>
      <c r="K17" s="18">
        <f t="shared" si="1"/>
        <v>3</v>
      </c>
      <c r="L17" s="42"/>
    </row>
    <row r="18" spans="1:12" x14ac:dyDescent="0.35">
      <c r="A18" s="48">
        <v>2</v>
      </c>
      <c r="B18" s="7" t="s">
        <v>56</v>
      </c>
      <c r="C18" s="6" t="s">
        <v>120</v>
      </c>
      <c r="D18" s="5">
        <v>2</v>
      </c>
      <c r="E18" s="5"/>
      <c r="F18" s="5"/>
      <c r="G18" s="35"/>
      <c r="H18" s="18" t="s">
        <v>93</v>
      </c>
      <c r="I18" s="35"/>
      <c r="J18" s="35"/>
      <c r="K18" s="32">
        <f t="shared" si="1"/>
        <v>2</v>
      </c>
      <c r="L18" s="42"/>
    </row>
    <row r="19" spans="1:12" x14ac:dyDescent="0.35">
      <c r="A19" s="12" t="s">
        <v>96</v>
      </c>
      <c r="B19" s="7" t="s">
        <v>163</v>
      </c>
      <c r="C19" s="2" t="s">
        <v>164</v>
      </c>
      <c r="D19" s="4">
        <v>1</v>
      </c>
      <c r="E19" s="18"/>
      <c r="F19" s="5"/>
      <c r="G19" s="35"/>
      <c r="H19" s="18" t="s">
        <v>93</v>
      </c>
      <c r="I19" s="35"/>
      <c r="J19" s="35"/>
      <c r="K19" s="18">
        <f t="shared" si="1"/>
        <v>1</v>
      </c>
      <c r="L19" s="42"/>
    </row>
    <row r="20" spans="1:12" x14ac:dyDescent="0.35">
      <c r="L20" s="40"/>
    </row>
    <row r="21" spans="1:12" x14ac:dyDescent="0.35">
      <c r="L21" s="40"/>
    </row>
    <row r="22" spans="1:12" x14ac:dyDescent="0.35">
      <c r="L22" s="40"/>
    </row>
    <row r="23" spans="1:12" x14ac:dyDescent="0.35">
      <c r="L23" s="40"/>
    </row>
    <row r="24" spans="1:12" x14ac:dyDescent="0.35">
      <c r="L24" s="40"/>
    </row>
    <row r="29" spans="1:12" x14ac:dyDescent="0.35">
      <c r="D29" s="47">
        <f>SUM(D5:D25)</f>
        <v>131</v>
      </c>
    </row>
  </sheetData>
  <sheetProtection algorithmName="SHA-512" hashValue="kS8nMfhjXUhE/+acEED/llPHG22Cu97iMHoF7xva5rHyLVPB9MNdOh5IklNVRc7k4/czFsv7DYgEtSys5Ojg/w==" saltValue="kgysYZ0MuldTZzPnf6/dYA==" spinCount="100000" sheet="1" objects="1" scenarios="1" selectLockedCells="1" selectUnlockedCells="1"/>
  <pageMargins left="0.7" right="0.7" top="0.75" bottom="0.75" header="0.3" footer="0.3"/>
  <pageSetup paperSize="9" scale="7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F54EF-20F5-4429-B9D4-636F213BD9D6}">
  <dimension ref="A1:K19"/>
  <sheetViews>
    <sheetView workbookViewId="0">
      <selection activeCell="A21" sqref="A21"/>
    </sheetView>
  </sheetViews>
  <sheetFormatPr defaultRowHeight="14.5" x14ac:dyDescent="0.35"/>
  <cols>
    <col min="2" max="2" width="17.453125" customWidth="1"/>
    <col min="3" max="3" width="18.6328125" customWidth="1"/>
  </cols>
  <sheetData>
    <row r="1" spans="1:11" ht="28.5" customHeight="1" x14ac:dyDescent="0.6">
      <c r="B1" s="50" t="s">
        <v>218</v>
      </c>
      <c r="C1" s="11" t="s">
        <v>219</v>
      </c>
    </row>
    <row r="2" spans="1:11" ht="4" customHeight="1" x14ac:dyDescent="0.35"/>
    <row r="3" spans="1:11" ht="4" customHeight="1" x14ac:dyDescent="0.35"/>
    <row r="4" spans="1:11" ht="4" customHeight="1" x14ac:dyDescent="0.35"/>
    <row r="5" spans="1:11" ht="4" customHeight="1" x14ac:dyDescent="0.35"/>
    <row r="6" spans="1:11" ht="12.5" customHeight="1" x14ac:dyDescent="0.35">
      <c r="A6" s="11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12">
        <v>6</v>
      </c>
      <c r="J6" s="12">
        <v>7</v>
      </c>
      <c r="K6" s="12" t="s">
        <v>2</v>
      </c>
    </row>
    <row r="7" spans="1:11" x14ac:dyDescent="0.35">
      <c r="A7" s="19" t="s">
        <v>94</v>
      </c>
      <c r="B7" s="11" t="s">
        <v>63</v>
      </c>
      <c r="C7" s="11" t="s">
        <v>1</v>
      </c>
      <c r="D7" s="10" t="s">
        <v>58</v>
      </c>
      <c r="E7" s="10" t="s">
        <v>64</v>
      </c>
      <c r="F7" s="10" t="s">
        <v>65</v>
      </c>
      <c r="G7" s="10" t="s">
        <v>64</v>
      </c>
      <c r="H7" s="10" t="s">
        <v>66</v>
      </c>
      <c r="I7" s="10" t="s">
        <v>102</v>
      </c>
      <c r="J7" s="10" t="s">
        <v>64</v>
      </c>
    </row>
    <row r="8" spans="1:11" ht="8" customHeight="1" x14ac:dyDescent="0.35"/>
    <row r="9" spans="1:11" ht="8" customHeight="1" x14ac:dyDescent="0.35"/>
    <row r="10" spans="1:11" ht="8.5" customHeight="1" x14ac:dyDescent="0.35"/>
    <row r="11" spans="1:11" x14ac:dyDescent="0.35">
      <c r="A11" s="46">
        <v>211</v>
      </c>
      <c r="B11" s="46" t="s">
        <v>113</v>
      </c>
      <c r="C11" s="46" t="s">
        <v>67</v>
      </c>
      <c r="D11" s="1">
        <v>20</v>
      </c>
      <c r="E11" s="1"/>
      <c r="F11" s="1"/>
      <c r="G11" s="1"/>
      <c r="H11" s="1"/>
      <c r="I11" s="1"/>
      <c r="J11" s="1"/>
      <c r="K11">
        <f>SUM(D11:J11)</f>
        <v>20</v>
      </c>
    </row>
    <row r="12" spans="1:11" x14ac:dyDescent="0.35">
      <c r="A12" s="46">
        <v>772</v>
      </c>
      <c r="B12" s="46" t="s">
        <v>204</v>
      </c>
      <c r="C12" s="46" t="s">
        <v>205</v>
      </c>
      <c r="D12" s="1">
        <v>17</v>
      </c>
      <c r="E12" s="1"/>
      <c r="F12" s="1"/>
      <c r="G12" s="1"/>
      <c r="H12" s="1"/>
      <c r="I12" s="1"/>
      <c r="J12" s="1"/>
      <c r="K12">
        <f t="shared" ref="K12:K19" si="0">SUM(D12:J12)</f>
        <v>17</v>
      </c>
    </row>
    <row r="13" spans="1:11" x14ac:dyDescent="0.35">
      <c r="A13" s="46">
        <v>134</v>
      </c>
      <c r="B13" s="46" t="s">
        <v>206</v>
      </c>
      <c r="C13" s="46" t="s">
        <v>207</v>
      </c>
      <c r="D13" s="1">
        <v>15</v>
      </c>
      <c r="E13" s="1"/>
      <c r="F13" s="1"/>
      <c r="G13" s="1"/>
      <c r="H13" s="1"/>
      <c r="I13" s="1"/>
      <c r="J13" s="1"/>
      <c r="K13">
        <f t="shared" si="0"/>
        <v>15</v>
      </c>
    </row>
    <row r="14" spans="1:11" x14ac:dyDescent="0.35">
      <c r="A14" s="46">
        <v>96</v>
      </c>
      <c r="B14" s="46" t="s">
        <v>208</v>
      </c>
      <c r="C14" s="46" t="s">
        <v>209</v>
      </c>
      <c r="D14" s="1">
        <v>13</v>
      </c>
      <c r="E14" s="1"/>
      <c r="F14" s="1"/>
      <c r="G14" s="1"/>
      <c r="H14" s="1"/>
      <c r="I14" s="1"/>
      <c r="J14" s="1"/>
      <c r="K14">
        <f t="shared" si="0"/>
        <v>13</v>
      </c>
    </row>
    <row r="15" spans="1:11" x14ac:dyDescent="0.35">
      <c r="A15" s="46">
        <v>277</v>
      </c>
      <c r="B15" s="46" t="s">
        <v>210</v>
      </c>
      <c r="C15" s="46" t="s">
        <v>211</v>
      </c>
      <c r="D15" s="1">
        <v>11</v>
      </c>
      <c r="E15" s="1"/>
      <c r="F15" s="1"/>
      <c r="G15" s="1"/>
      <c r="H15" s="1"/>
      <c r="I15" s="1"/>
      <c r="J15" s="1"/>
      <c r="K15">
        <f t="shared" si="0"/>
        <v>11</v>
      </c>
    </row>
    <row r="16" spans="1:11" x14ac:dyDescent="0.35">
      <c r="A16" s="46">
        <v>44</v>
      </c>
      <c r="B16" s="46" t="s">
        <v>114</v>
      </c>
      <c r="C16" s="46" t="s">
        <v>115</v>
      </c>
      <c r="D16" s="1">
        <v>10</v>
      </c>
      <c r="E16" s="1"/>
      <c r="F16" s="1"/>
      <c r="G16" s="1"/>
      <c r="H16" s="1"/>
      <c r="I16" s="1"/>
      <c r="J16" s="1"/>
      <c r="K16">
        <f t="shared" si="0"/>
        <v>10</v>
      </c>
    </row>
    <row r="17" spans="1:11" x14ac:dyDescent="0.35">
      <c r="A17" s="46">
        <v>40</v>
      </c>
      <c r="B17" s="46" t="s">
        <v>212</v>
      </c>
      <c r="C17" s="46" t="s">
        <v>213</v>
      </c>
      <c r="D17" s="1">
        <v>9</v>
      </c>
      <c r="E17" s="1"/>
      <c r="F17" s="1"/>
      <c r="G17" s="1"/>
      <c r="H17" s="1"/>
      <c r="I17" s="1"/>
      <c r="J17" s="1"/>
      <c r="K17">
        <f t="shared" si="0"/>
        <v>9</v>
      </c>
    </row>
    <row r="18" spans="1:11" x14ac:dyDescent="0.35">
      <c r="A18" s="46">
        <v>45</v>
      </c>
      <c r="B18" s="46" t="s">
        <v>214</v>
      </c>
      <c r="C18" s="46" t="s">
        <v>215</v>
      </c>
      <c r="D18" s="1">
        <v>8</v>
      </c>
      <c r="E18" s="1"/>
      <c r="F18" s="1"/>
      <c r="G18" s="1"/>
      <c r="H18" s="1"/>
      <c r="I18" s="1"/>
      <c r="J18" s="1"/>
      <c r="K18">
        <f t="shared" si="0"/>
        <v>8</v>
      </c>
    </row>
    <row r="19" spans="1:11" x14ac:dyDescent="0.35">
      <c r="A19" s="46">
        <v>78</v>
      </c>
      <c r="B19" s="46" t="s">
        <v>216</v>
      </c>
      <c r="C19" s="46" t="s">
        <v>217</v>
      </c>
      <c r="D19" s="1">
        <v>7</v>
      </c>
      <c r="E19" s="1"/>
      <c r="F19" s="1"/>
      <c r="G19" s="1"/>
      <c r="H19" s="1"/>
      <c r="I19" s="1"/>
      <c r="J19" s="1"/>
      <c r="K19">
        <f t="shared" si="0"/>
        <v>7</v>
      </c>
    </row>
  </sheetData>
  <sheetProtection algorithmName="SHA-512" hashValue="1+sMqIbzGE/PAe8FkqEBf3FFFYWNK8l4IroyzYMJsZu6pe90FM60s8g3us9ZVzdWBgXiP5NCKxA5vwItPlvF1w==" saltValue="JHIzNpWV6JjTrlWwn0tSmQ==" spinCount="100000" sheet="1" objects="1" scenarios="1"/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 Class</vt:lpstr>
      <vt:lpstr>2021 OR</vt:lpstr>
      <vt:lpstr>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Bradley</cp:lastModifiedBy>
  <cp:lastPrinted>2022-01-19T01:03:00Z</cp:lastPrinted>
  <dcterms:created xsi:type="dcterms:W3CDTF">2015-12-15T11:44:38Z</dcterms:created>
  <dcterms:modified xsi:type="dcterms:W3CDTF">2022-01-19T05:45:55Z</dcterms:modified>
</cp:coreProperties>
</file>